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91" windowWidth="16140" windowHeight="12375" tabRatio="758"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0">'Contents'!$A$1:$C$39</definedName>
    <definedName name="_xlnm.Print_Area" localSheetId="1">'Table 1'!$A$1:$G$127</definedName>
    <definedName name="_xlnm.Print_Area" localSheetId="10">'Table 10'!$A$1:$E$109</definedName>
    <definedName name="_xlnm.Print_Area" localSheetId="11">'Table 11'!$A$1:$E$110</definedName>
    <definedName name="_xlnm.Print_Area" localSheetId="12">'Table 12'!$A$1:$E$107</definedName>
    <definedName name="_xlnm.Print_Area" localSheetId="13">'Table 13'!$A$1:$G$28</definedName>
    <definedName name="_xlnm.Print_Area" localSheetId="14">'Table 14'!$A$1:$D$24</definedName>
    <definedName name="_xlnm.Print_Area" localSheetId="15">'Table 15'!$A$1:$D$24</definedName>
    <definedName name="_xlnm.Print_Area" localSheetId="2">'Table 2'!$A$1:$G$128</definedName>
    <definedName name="_xlnm.Print_Area" localSheetId="3">'Table 3'!$A$1:$G$128</definedName>
    <definedName name="_xlnm.Print_Area" localSheetId="4">'Table 4'!$A$1:$F$128</definedName>
    <definedName name="_xlnm.Print_Area" localSheetId="5">'Table 5'!$A$1:$E$122</definedName>
    <definedName name="_xlnm.Print_Area" localSheetId="6">'Table 6'!$A$1:$G$53</definedName>
    <definedName name="_xlnm.Print_Area" localSheetId="7">'Table 7'!$A$1:$E$52</definedName>
    <definedName name="_xlnm.Print_Area" localSheetId="8">'Table 8'!$A$1:$D$102</definedName>
    <definedName name="_xlnm.Print_Area" localSheetId="9">'Table 9'!$A$1:$E$109</definedName>
  </definedNames>
  <calcPr fullCalcOnLoad="1" fullPrecision="0"/>
</workbook>
</file>

<file path=xl/comments6.xml><?xml version="1.0" encoding="utf-8"?>
<comments xmlns="http://schemas.openxmlformats.org/spreadsheetml/2006/main">
  <authors>
    <author>Haynda</author>
  </authors>
  <commentList>
    <comment ref="A77" authorId="0">
      <text>
        <r>
          <rPr>
            <sz val="8"/>
            <rFont val="Tahoma"/>
            <family val="2"/>
          </rPr>
          <t xml:space="preserve">The unusual population growth in 1971 is largely a result of a change in methodology, and the 1971 population growth rate has therefore been interpolated. 
</t>
        </r>
      </text>
    </comment>
  </commentList>
</comments>
</file>

<file path=xl/sharedStrings.xml><?xml version="1.0" encoding="utf-8"?>
<sst xmlns="http://schemas.openxmlformats.org/spreadsheetml/2006/main" count="441" uniqueCount="176">
  <si>
    <t>Australian Bureau of Statistics</t>
  </si>
  <si>
    <t>1370.0 Measures of Australia's Progress</t>
  </si>
  <si>
    <t>Contents</t>
  </si>
  <si>
    <t>Tables</t>
  </si>
  <si>
    <r>
      <t xml:space="preserve">More information available from the </t>
    </r>
    <r>
      <rPr>
        <b/>
        <u val="single"/>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</si>
  <si>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</si>
  <si>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</si>
  <si>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Year</t>
  </si>
  <si>
    <t>no.</t>
  </si>
  <si>
    <t>%</t>
  </si>
  <si>
    <t>Years</t>
  </si>
  <si>
    <t>Table 1</t>
  </si>
  <si>
    <t>Table 2</t>
  </si>
  <si>
    <t>Table 3</t>
  </si>
  <si>
    <t xml:space="preserve">Measures of Australia's Progress </t>
  </si>
  <si>
    <t>Homepage</t>
  </si>
  <si>
    <t>© Commonwealth of Australia 2010</t>
  </si>
  <si>
    <t>Table 4</t>
  </si>
  <si>
    <t>Table 5</t>
  </si>
  <si>
    <t>Table 6</t>
  </si>
  <si>
    <t>Table 7</t>
  </si>
  <si>
    <t>Table 8</t>
  </si>
  <si>
    <t>Table 9</t>
  </si>
  <si>
    <t>Table 10</t>
  </si>
  <si>
    <t>Population Projections</t>
  </si>
  <si>
    <t>Natural increase</t>
  </si>
  <si>
    <t>Population growth and its components</t>
  </si>
  <si>
    <t>Sources:</t>
  </si>
  <si>
    <t>Source:</t>
  </si>
  <si>
    <t xml:space="preserve">Population </t>
  </si>
  <si>
    <t>Annual population growth</t>
  </si>
  <si>
    <t>Annual population growth rate</t>
  </si>
  <si>
    <t>Natural increase rate</t>
  </si>
  <si>
    <t>n.a.</t>
  </si>
  <si>
    <t>n.a.  not available</t>
  </si>
  <si>
    <t>n.a. not available</t>
  </si>
  <si>
    <t>Median age: 30 June — 1901–2009</t>
  </si>
  <si>
    <t>Dependency ratio: 30 June — 1901–2009</t>
  </si>
  <si>
    <t>Total fertility rate: 30 June — 1921–2008</t>
  </si>
  <si>
    <t>ratio</t>
  </si>
  <si>
    <t>(b)  Includes estimates of the Indigenous population from 1961 onwards.</t>
  </si>
  <si>
    <t>(a) 2009 data are preliminary figures subject to further revision.</t>
  </si>
  <si>
    <t>(b) Includes estimates of the Indigenous population from 1961 onwards.</t>
  </si>
  <si>
    <t>(d)  Prior to 1921, median age for Australia is calculated using five-year age groups. 'Unspecified' and 'Period not stated' have been prorated. From 1921 onwards, median age calculated using single year of age.</t>
  </si>
  <si>
    <t>Median age(b)(c)(d)</t>
  </si>
  <si>
    <t>(a) 2008 and 2009 data are preliminary figures subject to further revision.</t>
  </si>
  <si>
    <t>(b)  Estimates of net overseas migration (NOM) contain a break in time series. Estimates for September quarter 2006 onwards use an improved methodology; caution should be exercised when comparing estimates over time.</t>
  </si>
  <si>
    <t>(a) 2007 data is preliminary estimated resident population and is the base population of the projections.</t>
  </si>
  <si>
    <t>Released at 11.30am (Canberra time) 15/09/2010</t>
  </si>
  <si>
    <t>(c) Prior to 1971, estimates of the population were based on the number of people actually present in Australia. From 1971 onwards the concept of estimated resident population (ERP) was introduced. See the Population glossary for more information.</t>
  </si>
  <si>
    <t xml:space="preserve">(b)  Prior to 1971, median age calculated using estimates of the population which were based on the number of people actually present in Australia. From 1971 median age calculated of the estimated resident population (ERP). See the Population glossary for more information. </t>
  </si>
  <si>
    <t>(a) From 1975 onwards, total fertility rate is calculated from single year of age of mother, and may differ from previously published figures.</t>
  </si>
  <si>
    <t>Net overseas migration(b)</t>
  </si>
  <si>
    <t>Net overseas migration rate(b)</t>
  </si>
  <si>
    <t>Age</t>
  </si>
  <si>
    <t>(a) Includes all ages 100 years and over and is not directly comparable with other ages.</t>
  </si>
  <si>
    <t>Table 11</t>
  </si>
  <si>
    <t>Dependency ratio, Series A, B and C: 30 June — 2006–2101</t>
  </si>
  <si>
    <t>Median age, Series A, B and C: 30 June — 2006–2101</t>
  </si>
  <si>
    <t>Total population, Series A, B and C: 30 June — 2006–2101</t>
  </si>
  <si>
    <t>Population projections – Age structure, Series B: 30 June — 2006, 2026, 2056</t>
  </si>
  <si>
    <t>100 and over(a)</t>
  </si>
  <si>
    <t>New South Wales</t>
  </si>
  <si>
    <t>Victoria</t>
  </si>
  <si>
    <t>Queensland</t>
  </si>
  <si>
    <t>South Australia</t>
  </si>
  <si>
    <t>Western Australia</t>
  </si>
  <si>
    <t>Tasmania</t>
  </si>
  <si>
    <t>Northern Territory</t>
  </si>
  <si>
    <t>Australia</t>
  </si>
  <si>
    <t>Total population</t>
  </si>
  <si>
    <t>Aged 0–14 years</t>
  </si>
  <si>
    <t>Aged 15–64 years</t>
  </si>
  <si>
    <t>Aged 65 years or over</t>
  </si>
  <si>
    <t>Aged 85 years or over</t>
  </si>
  <si>
    <t>Overseas born population</t>
  </si>
  <si>
    <t>Table 13</t>
  </si>
  <si>
    <t>Table 14</t>
  </si>
  <si>
    <t>Table 15</t>
  </si>
  <si>
    <t>Percentage of population who are foreign-born</t>
  </si>
  <si>
    <t>Canada</t>
  </si>
  <si>
    <t>Finland</t>
  </si>
  <si>
    <t>Italy(a)</t>
  </si>
  <si>
    <t>Japan(a)</t>
  </si>
  <si>
    <t>Luxembourg</t>
  </si>
  <si>
    <t>Mexico(b)</t>
  </si>
  <si>
    <t>United Kingdom</t>
  </si>
  <si>
    <t>United States</t>
  </si>
  <si>
    <t>OECD in Figures 2009</t>
  </si>
  <si>
    <t>Table 14. Foreign-born in selected OECD countries — 1997–2007(a)</t>
  </si>
  <si>
    <t xml:space="preserve">Australia </t>
  </si>
  <si>
    <t xml:space="preserve">Oceania and Antarctica (excl. Aust.) </t>
  </si>
  <si>
    <t xml:space="preserve">North-West Europe </t>
  </si>
  <si>
    <t xml:space="preserve">Southern and Eastern Europe </t>
  </si>
  <si>
    <t xml:space="preserve">North Africa and the Middle East </t>
  </si>
  <si>
    <t xml:space="preserve">South-East Asia </t>
  </si>
  <si>
    <t xml:space="preserve">North-East Asia </t>
  </si>
  <si>
    <t xml:space="preserve">Southern and Central Asia </t>
  </si>
  <si>
    <t xml:space="preserve">Americas </t>
  </si>
  <si>
    <t xml:space="preserve">Sub-Saharan Africa </t>
  </si>
  <si>
    <t>(a) Estimates for 2009 are preliminary.</t>
  </si>
  <si>
    <t>Country</t>
  </si>
  <si>
    <t>Region of birth</t>
  </si>
  <si>
    <t>2009(a)</t>
  </si>
  <si>
    <t>NSW</t>
  </si>
  <si>
    <t>Vic.</t>
  </si>
  <si>
    <t>Qld</t>
  </si>
  <si>
    <t>SA</t>
  </si>
  <si>
    <t>WA</t>
  </si>
  <si>
    <t>Tas.</t>
  </si>
  <si>
    <t>NT</t>
  </si>
  <si>
    <t>ACT</t>
  </si>
  <si>
    <t xml:space="preserve">Indigenous </t>
  </si>
  <si>
    <t xml:space="preserve">Non-Indigenous </t>
  </si>
  <si>
    <t>year</t>
  </si>
  <si>
    <t>Major Cities of Australia</t>
  </si>
  <si>
    <t>Inner Regional Australia</t>
  </si>
  <si>
    <t>Outer Regional Australia</t>
  </si>
  <si>
    <t>Remote Australia</t>
  </si>
  <si>
    <t>Very Remote Australia</t>
  </si>
  <si>
    <t>Median age</t>
  </si>
  <si>
    <t>Estimated resident population</t>
  </si>
  <si>
    <t>Australia (includes other territories)</t>
  </si>
  <si>
    <t>Foreign-born in selected OECD countries — 1997–2007</t>
  </si>
  <si>
    <t>Table 12</t>
  </si>
  <si>
    <t>Table 12. Population projections – Age structure, Series B: 30 June — 2006, 2026, 2056</t>
  </si>
  <si>
    <t>Table 10. Population projections – Median age, Series A, B and C: 30 June — 2006–2101(a)</t>
  </si>
  <si>
    <t>Table 9. Population projections –  Total population, Series A, B and C: 30 June — 2006–2101(a)</t>
  </si>
  <si>
    <t>Table 8. Total fertility rate: 30 June — 1921–2008</t>
  </si>
  <si>
    <t>Table 3. Median age: 30 June — 1901–2009(a)</t>
  </si>
  <si>
    <t>na</t>
  </si>
  <si>
    <t>na  not applicable</t>
  </si>
  <si>
    <t xml:space="preserve">(a) Data for Italy and Japan refer to foreign population rather than foreign-born population. </t>
  </si>
  <si>
    <t>(b) Data for Mexico are for 1995 and 2005.</t>
  </si>
  <si>
    <t>Total</t>
  </si>
  <si>
    <t>Aboriginal and Torres Strait Islander population</t>
  </si>
  <si>
    <r>
      <rPr>
        <sz val="8"/>
        <rFont val="Arial"/>
        <family val="2"/>
      </rPr>
      <t xml:space="preserve">ABS </t>
    </r>
    <r>
      <rPr>
        <u val="single"/>
        <sz val="8"/>
        <color indexed="12"/>
        <rFont val="Arial"/>
        <family val="2"/>
      </rPr>
      <t>Australian Historical Population Statistics</t>
    </r>
    <r>
      <rPr>
        <sz val="8"/>
        <rFont val="Arial"/>
        <family val="2"/>
      </rPr>
      <t xml:space="preserve"> (cat. no. 3105.0.65.001) </t>
    </r>
  </si>
  <si>
    <r>
      <rPr>
        <sz val="8"/>
        <rFont val="Arial"/>
        <family val="2"/>
      </rPr>
      <t xml:space="preserve">ABS </t>
    </r>
    <r>
      <rPr>
        <u val="single"/>
        <sz val="8"/>
        <color indexed="12"/>
        <rFont val="Arial"/>
        <family val="2"/>
      </rPr>
      <t>Australian Demographic Statistics December 2009</t>
    </r>
    <r>
      <rPr>
        <sz val="8"/>
        <rFont val="Arial"/>
        <family val="2"/>
      </rPr>
      <t xml:space="preserve"> (cat no. 3101.0) </t>
    </r>
  </si>
  <si>
    <r>
      <rPr>
        <sz val="8"/>
        <rFont val="Arial"/>
        <family val="2"/>
      </rPr>
      <t xml:space="preserve">ABS </t>
    </r>
    <r>
      <rPr>
        <u val="single"/>
        <sz val="8"/>
        <color indexed="12"/>
        <rFont val="Arial"/>
        <family val="2"/>
      </rPr>
      <t>Population by Age and Sex, Australian States and Territories, Jun 2009</t>
    </r>
    <r>
      <rPr>
        <sz val="8"/>
        <rFont val="Arial"/>
        <family val="2"/>
      </rPr>
      <t xml:space="preserve"> (cat no. 3201.0) </t>
    </r>
  </si>
  <si>
    <r>
      <rPr>
        <sz val="8"/>
        <rFont val="Arial"/>
        <family val="2"/>
      </rPr>
      <t xml:space="preserve">ABS </t>
    </r>
    <r>
      <rPr>
        <u val="single"/>
        <sz val="8"/>
        <color indexed="12"/>
        <rFont val="Arial"/>
        <family val="2"/>
      </rPr>
      <t>Australian Demographic Statistics June 2009</t>
    </r>
    <r>
      <rPr>
        <sz val="8"/>
        <rFont val="Arial"/>
        <family val="2"/>
      </rPr>
      <t xml:space="preserve"> (cat no. 3101.0) </t>
    </r>
  </si>
  <si>
    <r>
      <rPr>
        <sz val="8"/>
        <rFont val="Arial"/>
        <family val="2"/>
      </rPr>
      <t xml:space="preserve">ABS </t>
    </r>
    <r>
      <rPr>
        <u val="single"/>
        <sz val="8"/>
        <color indexed="12"/>
        <rFont val="Arial"/>
        <family val="2"/>
      </rPr>
      <t>Births, Australia 2008</t>
    </r>
    <r>
      <rPr>
        <sz val="8"/>
        <rFont val="Arial"/>
        <family val="2"/>
      </rPr>
      <t xml:space="preserve"> (cat. no. 3301.0)</t>
    </r>
  </si>
  <si>
    <r>
      <rPr>
        <sz val="8"/>
        <rFont val="Arial"/>
        <family val="2"/>
      </rPr>
      <t xml:space="preserve">ABS </t>
    </r>
    <r>
      <rPr>
        <u val="single"/>
        <sz val="8"/>
        <color indexed="12"/>
        <rFont val="Arial"/>
        <family val="2"/>
      </rPr>
      <t>Population Projections, Australia, 2006–2101</t>
    </r>
    <r>
      <rPr>
        <sz val="8"/>
        <rFont val="Arial"/>
        <family val="2"/>
      </rPr>
      <t xml:space="preserve"> (cat no. 3222.0) </t>
    </r>
  </si>
  <si>
    <r>
      <rPr>
        <sz val="8"/>
        <rFont val="Arial"/>
        <family val="2"/>
      </rPr>
      <t xml:space="preserve">ABS </t>
    </r>
    <r>
      <rPr>
        <u val="single"/>
        <sz val="8"/>
        <color indexed="12"/>
        <rFont val="Arial"/>
        <family val="2"/>
      </rPr>
      <t>Experimental Estimates of Aboriginal and Torres Strait Islander Australians June 2006</t>
    </r>
    <r>
      <rPr>
        <sz val="8"/>
        <rFont val="Arial"/>
        <family val="2"/>
      </rPr>
      <t xml:space="preserve"> (cat. no. 3238.0.55.001)</t>
    </r>
  </si>
  <si>
    <r>
      <rPr>
        <sz val="8"/>
        <rFont val="Arial"/>
        <family val="2"/>
      </rPr>
      <t xml:space="preserve">ABS </t>
    </r>
    <r>
      <rPr>
        <u val="single"/>
        <sz val="8"/>
        <color indexed="12"/>
        <rFont val="Arial"/>
        <family val="2"/>
      </rPr>
      <t>Migration, Australia, 2008–09</t>
    </r>
    <r>
      <rPr>
        <sz val="8"/>
        <rFont val="Arial"/>
        <family val="2"/>
      </rPr>
      <t xml:space="preserve"> (cat. no. 3412.0)</t>
    </r>
  </si>
  <si>
    <t>State/territory or Remoteness Area</t>
  </si>
  <si>
    <t>Table 1. Population, by age group: 30 June — 1901–2009(a)(b)(c)</t>
  </si>
  <si>
    <t>Table 5. Annual population growth rate: year ending 30 June — 1902–2009(a)</t>
  </si>
  <si>
    <t>Table 6. Net overseas migration rate, year ending 30 June — 1972–2009(a)</t>
  </si>
  <si>
    <t>Table 7. Natural increase rate: year ending 30 June — 1972–2009(a)</t>
  </si>
  <si>
    <t>Australian Capital Territor(d)</t>
  </si>
  <si>
    <t>(d)  Includes Jervis Bay Territory from 1915 to 1993.</t>
  </si>
  <si>
    <t>(c)  Prior to 1971, estimates of the population were based on the number of people actually present in Australia. From 1971 onwards the concept of estimated resident population (ERP) was introduced. See the Population glossary for more information.</t>
  </si>
  <si>
    <t>(c)  Includes estimates of the Indigenous population from 1966 onwards.</t>
  </si>
  <si>
    <t>Population, by age group: 30 June — 1901–2009</t>
  </si>
  <si>
    <t>Population, by state and territory: 30 June — 1901–2009</t>
  </si>
  <si>
    <t>Annual population growth rate: year ending 30 June — 1902–2009</t>
  </si>
  <si>
    <t>Net overseas migration rate: year ending 30 June — 1972–2009</t>
  </si>
  <si>
    <t>Natural increase rate: year ending 30 June — 1972–2009</t>
  </si>
  <si>
    <t>(a) The dependency ratio is a measure used to compare the size of the working age population to the size of the non-working age population, calculated as the sum of people aged 0-14 and 65 years and over (that is, 'dependents') divided by the number of people aged 15-64 years, multiplied by 100.</t>
  </si>
  <si>
    <t>(d) Prior to 1971, estimates of the population were based on the number of people actually present in Australia. From 1971 onwards the concept of estimated resident population (ERP) was introduced. See the Population glossary for more information.</t>
  </si>
  <si>
    <t>(c)  Includes estimates of the Indigenous population from 1961 onwards.</t>
  </si>
  <si>
    <t>(b) Dependency ratio at 30 June 2009 is based on preliminary figures subject to further revision.</t>
  </si>
  <si>
    <t>Table 4. Dependency ratio(a): 30 June — 1901–2009(b)(c)(d)</t>
  </si>
  <si>
    <t>Dependency ratio(a)</t>
  </si>
  <si>
    <t>(b) 2007 data is preliminary estimated resident population and is the base population of the projections.</t>
  </si>
  <si>
    <t>Table 11. Population projections – Dependency ratio(a), Series A, B and C: 30 June — 2006–2101(b)</t>
  </si>
  <si>
    <t>Series A</t>
  </si>
  <si>
    <t>Series B</t>
  </si>
  <si>
    <t>Series C</t>
  </si>
  <si>
    <t>Total fertility rate(a)(b)</t>
  </si>
  <si>
    <t>(b) The sum of age-specific fertility rates (live births at each age of mother per female population of that age). It represents the number of children a female would bear during her lifetime if she experienced current age-specific fertility rates at each age of her reproductive life.</t>
  </si>
  <si>
    <t>Table 13. Experimental estimates of Aboriginal and Torres Strait Islander peoples and non-Indigenous peoples: 30 June — 2006</t>
  </si>
  <si>
    <t>Table 15. Australian population by region of birth: 30 June — 1999 and 2004–2009(a)</t>
  </si>
  <si>
    <t>Experimental estimates of Aboriginal and Torres Strait Islander peoples and non-Indigenous peoples: 30 June — 2006</t>
  </si>
  <si>
    <t>Australian population by region of birth: 30 June — 1999 and 2004–2009</t>
  </si>
  <si>
    <t>Table 2. Population, by state and territory: 30 June — 1901–2009(a)(b)©</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</si>
</sst>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numFmt numFmtId="166" formatCode="0.0"/>
    <numFmt numFmtId="167" formatCode="0.00;\-0.00;0.00;@"/>
    <numFmt numFmtId="168" formatCode="#,##0.0"/>
    <numFmt numFmtId="169" formatCode="0.0;\-0.0;0.0;@"/>
    <numFmt numFmtId="170" formatCode="0;\-0;0;@"/>
    <numFmt numFmtId="171" formatCode="&quot;Yes&quot;;&quot;Yes&quot;;&quot;No&quot;"/>
    <numFmt numFmtId="172" formatCode="&quot;True&quot;;&quot;True&quot;;&quot;False&quot;"/>
    <numFmt numFmtId="173" formatCode="&quot;On&quot;;&quot;On&quot;;&quot;Off&quot;"/>
    <numFmt numFmtId="174" formatCode="[$€-2]\ #,##0.00_);[Red]\([$€-2]\ #,##0.00\)"/>
  </numFmts>
  <fonts count="67">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8"/>
      <color indexed="8"/>
      <name val="Arial"/>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name val="Calibri"/>
      <family val="2"/>
    </font>
    <font>
      <b/>
      <sz val="8"/>
      <color indexed="8"/>
      <name val="Arial"/>
      <family val="2"/>
    </font>
    <font>
      <sz val="8"/>
      <name val="Calibri"/>
      <family val="2"/>
    </font>
    <font>
      <sz val="11"/>
      <color indexed="8"/>
      <name val="Arial"/>
      <family val="2"/>
    </font>
    <font>
      <sz val="8"/>
      <color indexed="8"/>
      <name val="Calibri"/>
      <family val="2"/>
    </font>
    <font>
      <b/>
      <sz val="8"/>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8"/>
      <color theme="1"/>
      <name val="Arial"/>
      <family val="2"/>
    </font>
    <font>
      <b/>
      <sz val="8"/>
      <color theme="1"/>
      <name val="Arial"/>
      <family val="2"/>
    </font>
    <font>
      <sz val="11"/>
      <color theme="1"/>
      <name val="Arial"/>
      <family val="2"/>
    </font>
    <font>
      <sz val="8"/>
      <color theme="1"/>
      <name val="Calibri"/>
      <family val="2"/>
    </font>
    <font>
      <b/>
      <sz val="8"/>
      <color theme="1"/>
      <name val="Calibri"/>
      <family val="2"/>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bottom style="thin">
        <color indexed="55"/>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3">
    <xf numFmtId="0" fontId="0" fillId="0" borderId="0" xfId="0" applyFont="1" applyAlignment="1">
      <alignment/>
    </xf>
    <xf numFmtId="0" fontId="6" fillId="0" borderId="0" xfId="0" applyFont="1" applyBorder="1" applyAlignment="1">
      <alignment horizontal="left"/>
    </xf>
    <xf numFmtId="0" fontId="2" fillId="33" borderId="10" xfId="0" applyFont="1" applyFill="1" applyBorder="1" applyAlignment="1">
      <alignment horizontal="left" vertical="center" indent="10"/>
    </xf>
    <xf numFmtId="0" fontId="0" fillId="0" borderId="11" xfId="0" applyBorder="1" applyAlignment="1">
      <alignment/>
    </xf>
    <xf numFmtId="0" fontId="0" fillId="33" borderId="0" xfId="0" applyFill="1" applyBorder="1" applyAlignment="1">
      <alignment/>
    </xf>
    <xf numFmtId="0" fontId="3" fillId="33" borderId="0" xfId="0" applyFont="1" applyFill="1" applyBorder="1" applyAlignment="1">
      <alignment vertical="center" wrapText="1"/>
    </xf>
    <xf numFmtId="0" fontId="5" fillId="33" borderId="0" xfId="53" applyFont="1" applyFill="1" applyBorder="1" applyAlignment="1" applyProtection="1">
      <alignment vertical="center"/>
      <protection/>
    </xf>
    <xf numFmtId="0" fontId="4" fillId="33" borderId="0" xfId="53" applyFill="1" applyBorder="1" applyAlignment="1" applyProtection="1">
      <alignment/>
      <protection/>
    </xf>
    <xf numFmtId="0" fontId="8" fillId="0" borderId="0" xfId="0" applyFont="1" applyBorder="1" applyAlignment="1">
      <alignment/>
    </xf>
    <xf numFmtId="0" fontId="9" fillId="0" borderId="0" xfId="53" applyFont="1" applyBorder="1" applyAlignment="1" applyProtection="1">
      <alignment horizontal="right"/>
      <protection/>
    </xf>
    <xf numFmtId="0" fontId="10" fillId="0" borderId="0" xfId="53" applyFont="1" applyFill="1" applyBorder="1" applyAlignment="1" applyProtection="1">
      <alignment horizontal="left" wrapText="1"/>
      <protection/>
    </xf>
    <xf numFmtId="0" fontId="9" fillId="0" borderId="0" xfId="53" applyFont="1" applyBorder="1" applyAlignment="1" applyProtection="1">
      <alignment/>
      <protection/>
    </xf>
    <xf numFmtId="0" fontId="59" fillId="0" borderId="0" xfId="0" applyFont="1" applyAlignment="1">
      <alignment/>
    </xf>
    <xf numFmtId="0" fontId="60" fillId="0" borderId="11" xfId="0" applyFont="1" applyBorder="1" applyAlignment="1">
      <alignment/>
    </xf>
    <xf numFmtId="0" fontId="35" fillId="0" borderId="0" xfId="0" applyNumberFormat="1" applyFont="1" applyAlignment="1">
      <alignment/>
    </xf>
    <xf numFmtId="164" fontId="10" fillId="0" borderId="0" xfId="0" applyNumberFormat="1" applyFont="1" applyAlignment="1">
      <alignment/>
    </xf>
    <xf numFmtId="166" fontId="10" fillId="0" borderId="0" xfId="0" applyNumberFormat="1" applyFont="1" applyAlignment="1">
      <alignment horizontal="right"/>
    </xf>
    <xf numFmtId="2" fontId="10" fillId="0" borderId="0" xfId="0" applyNumberFormat="1" applyFont="1" applyAlignment="1">
      <alignment horizontal="right"/>
    </xf>
    <xf numFmtId="0" fontId="2" fillId="33" borderId="0" xfId="0" applyFont="1" applyFill="1" applyBorder="1" applyAlignment="1">
      <alignment horizontal="left" vertical="center" indent="10"/>
    </xf>
    <xf numFmtId="3" fontId="10" fillId="0" borderId="0" xfId="0" applyNumberFormat="1" applyFont="1" applyAlignment="1">
      <alignment horizontal="right"/>
    </xf>
    <xf numFmtId="4" fontId="10" fillId="0" borderId="0" xfId="0" applyNumberFormat="1" applyFont="1" applyAlignment="1">
      <alignment horizontal="right"/>
    </xf>
    <xf numFmtId="0" fontId="0" fillId="0" borderId="0" xfId="0" applyFont="1" applyAlignment="1">
      <alignment horizontal="right"/>
    </xf>
    <xf numFmtId="165" fontId="10" fillId="0" borderId="0" xfId="0" applyNumberFormat="1" applyFont="1" applyAlignment="1">
      <alignment horizontal="right"/>
    </xf>
    <xf numFmtId="3" fontId="10" fillId="0" borderId="0" xfId="0" applyNumberFormat="1" applyFont="1" applyAlignment="1">
      <alignment/>
    </xf>
    <xf numFmtId="3" fontId="10" fillId="0" borderId="0" xfId="0" applyNumberFormat="1" applyFont="1" applyBorder="1" applyAlignment="1" applyProtection="1">
      <alignment horizontal="right"/>
      <protection locked="0"/>
    </xf>
    <xf numFmtId="3" fontId="10" fillId="0" borderId="0" xfId="0" applyNumberFormat="1" applyFont="1" applyAlignment="1">
      <alignment/>
    </xf>
    <xf numFmtId="167" fontId="10" fillId="0" borderId="0" xfId="0" applyNumberFormat="1" applyFont="1" applyAlignment="1">
      <alignment/>
    </xf>
    <xf numFmtId="0" fontId="61" fillId="0" borderId="0" xfId="0" applyFont="1" applyAlignment="1">
      <alignment/>
    </xf>
    <xf numFmtId="0" fontId="61" fillId="0" borderId="0" xfId="0" applyFont="1" applyAlignment="1">
      <alignment horizontal="right"/>
    </xf>
    <xf numFmtId="0" fontId="0" fillId="0" borderId="0" xfId="0" applyBorder="1" applyAlignment="1">
      <alignment/>
    </xf>
    <xf numFmtId="3" fontId="10" fillId="0" borderId="0" xfId="0" applyNumberFormat="1" applyFont="1" applyAlignment="1" applyProtection="1">
      <alignment horizontal="right"/>
      <protection locked="0"/>
    </xf>
    <xf numFmtId="0" fontId="57" fillId="0" borderId="0" xfId="0" applyFont="1" applyAlignment="1">
      <alignment horizontal="right"/>
    </xf>
    <xf numFmtId="3" fontId="60" fillId="0" borderId="0" xfId="0" applyNumberFormat="1" applyFont="1" applyAlignment="1">
      <alignment/>
    </xf>
    <xf numFmtId="3" fontId="60" fillId="0" borderId="0" xfId="0" applyNumberFormat="1" applyFont="1" applyFill="1" applyAlignment="1">
      <alignment/>
    </xf>
    <xf numFmtId="168" fontId="60" fillId="0" borderId="0" xfId="0" applyNumberFormat="1" applyFont="1" applyAlignment="1">
      <alignment/>
    </xf>
    <xf numFmtId="168" fontId="60" fillId="0" borderId="0" xfId="0" applyNumberFormat="1" applyFont="1" applyFill="1" applyAlignment="1">
      <alignment/>
    </xf>
    <xf numFmtId="0" fontId="0" fillId="0" borderId="0" xfId="0" applyAlignment="1">
      <alignment wrapText="1"/>
    </xf>
    <xf numFmtId="0" fontId="8" fillId="0" borderId="0" xfId="53" applyFont="1" applyFill="1" applyBorder="1" applyAlignment="1" applyProtection="1">
      <alignment horizontal="left" wrapText="1"/>
      <protection/>
    </xf>
    <xf numFmtId="0" fontId="60" fillId="0" borderId="0" xfId="0" applyFont="1" applyAlignment="1">
      <alignment/>
    </xf>
    <xf numFmtId="3" fontId="10" fillId="0" borderId="0" xfId="0" applyNumberFormat="1" applyFont="1" applyAlignment="1">
      <alignment horizontal="left" vertical="top" wrapText="1"/>
    </xf>
    <xf numFmtId="0" fontId="60" fillId="0" borderId="0" xfId="0" applyFont="1" applyAlignment="1">
      <alignment horizontal="left" vertical="top" wrapText="1"/>
    </xf>
    <xf numFmtId="0" fontId="60" fillId="0" borderId="11" xfId="0" applyFont="1" applyBorder="1" applyAlignment="1">
      <alignment wrapText="1"/>
    </xf>
    <xf numFmtId="0" fontId="60" fillId="0" borderId="0" xfId="0" applyFont="1" applyBorder="1" applyAlignment="1">
      <alignment/>
    </xf>
    <xf numFmtId="0" fontId="60" fillId="0" borderId="0" xfId="0" applyFont="1" applyBorder="1" applyAlignment="1">
      <alignment wrapText="1"/>
    </xf>
    <xf numFmtId="0" fontId="10" fillId="0" borderId="0" xfId="0" applyNumberFormat="1" applyFont="1" applyAlignment="1">
      <alignment horizontal="right"/>
    </xf>
    <xf numFmtId="0" fontId="10" fillId="0" borderId="0" xfId="0" applyNumberFormat="1" applyFont="1" applyAlignment="1">
      <alignment/>
    </xf>
    <xf numFmtId="0" fontId="10" fillId="0" borderId="0" xfId="0" applyNumberFormat="1" applyFont="1" applyBorder="1" applyAlignment="1">
      <alignment/>
    </xf>
    <xf numFmtId="0" fontId="60" fillId="0" borderId="0" xfId="0" applyFont="1" applyAlignment="1">
      <alignment horizontal="right"/>
    </xf>
    <xf numFmtId="0" fontId="10" fillId="0" borderId="0" xfId="0" applyNumberFormat="1" applyFont="1" applyAlignment="1">
      <alignment wrapText="1"/>
    </xf>
    <xf numFmtId="0" fontId="0" fillId="0" borderId="0" xfId="0" applyAlignment="1">
      <alignment wrapText="1"/>
    </xf>
    <xf numFmtId="0" fontId="60" fillId="0" borderId="0" xfId="0" applyFont="1" applyAlignment="1">
      <alignment wrapText="1"/>
    </xf>
    <xf numFmtId="170" fontId="10" fillId="0" borderId="0" xfId="0" applyNumberFormat="1" applyFont="1" applyAlignment="1">
      <alignment/>
    </xf>
    <xf numFmtId="3" fontId="15" fillId="0" borderId="0" xfId="0" applyNumberFormat="1" applyFont="1" applyAlignment="1">
      <alignment horizontal="right"/>
    </xf>
    <xf numFmtId="3" fontId="60" fillId="0" borderId="0" xfId="0" applyNumberFormat="1" applyFont="1" applyBorder="1" applyAlignment="1">
      <alignment wrapText="1"/>
    </xf>
    <xf numFmtId="166" fontId="10" fillId="0" borderId="0" xfId="0" applyNumberFormat="1" applyFont="1" applyAlignment="1">
      <alignment/>
    </xf>
    <xf numFmtId="166" fontId="10" fillId="0" borderId="0" xfId="0" applyNumberFormat="1" applyFont="1" applyAlignment="1">
      <alignment/>
    </xf>
    <xf numFmtId="168" fontId="10" fillId="0" borderId="0" xfId="0" applyNumberFormat="1" applyFont="1" applyAlignment="1">
      <alignment horizontal="right"/>
    </xf>
    <xf numFmtId="168" fontId="10" fillId="0" borderId="0" xfId="0" applyNumberFormat="1" applyFont="1" applyAlignment="1">
      <alignment/>
    </xf>
    <xf numFmtId="168" fontId="10" fillId="0" borderId="0" xfId="0" applyNumberFormat="1" applyFont="1" applyBorder="1" applyAlignment="1" applyProtection="1">
      <alignment horizontal="right"/>
      <protection locked="0"/>
    </xf>
    <xf numFmtId="168" fontId="10" fillId="0" borderId="0" xfId="0" applyNumberFormat="1" applyFont="1" applyAlignment="1">
      <alignment/>
    </xf>
    <xf numFmtId="0" fontId="0" fillId="0" borderId="0" xfId="0" applyAlignment="1">
      <alignment wrapText="1"/>
    </xf>
    <xf numFmtId="0" fontId="60" fillId="0" borderId="0" xfId="0" applyFont="1" applyAlignment="1">
      <alignment wrapText="1"/>
    </xf>
    <xf numFmtId="0" fontId="60" fillId="0" borderId="0" xfId="0" applyFont="1" applyBorder="1" applyAlignment="1">
      <alignment horizontal="right"/>
    </xf>
    <xf numFmtId="168" fontId="60" fillId="0" borderId="0" xfId="0" applyNumberFormat="1" applyFont="1" applyBorder="1" applyAlignment="1">
      <alignment horizontal="right"/>
    </xf>
    <xf numFmtId="3" fontId="60" fillId="0" borderId="0" xfId="0" applyNumberFormat="1" applyFont="1" applyBorder="1" applyAlignment="1">
      <alignment/>
    </xf>
    <xf numFmtId="165" fontId="10" fillId="0" borderId="0" xfId="0" applyNumberFormat="1" applyFont="1" applyAlignment="1">
      <alignment/>
    </xf>
    <xf numFmtId="0" fontId="0" fillId="0" borderId="0" xfId="0" applyAlignment="1">
      <alignment wrapText="1"/>
    </xf>
    <xf numFmtId="0" fontId="60" fillId="0" borderId="0" xfId="0" applyFont="1" applyAlignment="1">
      <alignment wrapText="1"/>
    </xf>
    <xf numFmtId="0" fontId="60" fillId="0" borderId="0" xfId="0" applyFont="1" applyBorder="1" applyAlignment="1">
      <alignment horizontal="right" wrapText="1"/>
    </xf>
    <xf numFmtId="166" fontId="60" fillId="0" borderId="0" xfId="0" applyNumberFormat="1" applyFont="1" applyAlignment="1">
      <alignment/>
    </xf>
    <xf numFmtId="166" fontId="60" fillId="0" borderId="0" xfId="0" applyNumberFormat="1" applyFont="1" applyFill="1" applyAlignment="1">
      <alignment/>
    </xf>
    <xf numFmtId="3" fontId="60" fillId="0" borderId="0" xfId="42" applyNumberFormat="1" applyFont="1" applyAlignment="1">
      <alignment horizontal="right"/>
    </xf>
    <xf numFmtId="3" fontId="60" fillId="0" borderId="0" xfId="42" applyNumberFormat="1" applyFont="1" applyFill="1" applyAlignment="1">
      <alignment horizontal="right"/>
    </xf>
    <xf numFmtId="0" fontId="0" fillId="0" borderId="0" xfId="0" applyAlignment="1">
      <alignment wrapText="1"/>
    </xf>
    <xf numFmtId="0" fontId="60" fillId="0" borderId="0" xfId="0" applyFont="1" applyAlignment="1">
      <alignment wrapText="1"/>
    </xf>
    <xf numFmtId="0" fontId="61" fillId="0" borderId="0" xfId="0" applyFont="1" applyBorder="1" applyAlignment="1">
      <alignment horizontal="right" wrapText="1"/>
    </xf>
    <xf numFmtId="0" fontId="61" fillId="0" borderId="0" xfId="0" applyFont="1" applyBorder="1" applyAlignment="1">
      <alignment horizontal="right"/>
    </xf>
    <xf numFmtId="0" fontId="10" fillId="0" borderId="0" xfId="0" applyNumberFormat="1" applyFont="1" applyAlignment="1">
      <alignment horizontal="right" vertical="top"/>
    </xf>
    <xf numFmtId="0" fontId="0" fillId="0" borderId="0" xfId="0" applyAlignment="1">
      <alignment wrapText="1"/>
    </xf>
    <xf numFmtId="0" fontId="60" fillId="0" borderId="0" xfId="0" applyFont="1" applyAlignment="1">
      <alignment wrapText="1"/>
    </xf>
    <xf numFmtId="3" fontId="10" fillId="0" borderId="0" xfId="53" applyNumberFormat="1" applyFont="1" applyAlignment="1" applyProtection="1">
      <alignment horizontal="right"/>
      <protection/>
    </xf>
    <xf numFmtId="3" fontId="10" fillId="0" borderId="0" xfId="53" applyNumberFormat="1" applyFont="1" applyBorder="1" applyAlignment="1" applyProtection="1">
      <alignment horizontal="right"/>
      <protection/>
    </xf>
    <xf numFmtId="3" fontId="37" fillId="0" borderId="0" xfId="0" applyNumberFormat="1" applyFont="1" applyAlignment="1">
      <alignment horizontal="right"/>
    </xf>
    <xf numFmtId="0" fontId="6" fillId="34" borderId="0" xfId="0" applyFont="1" applyFill="1" applyBorder="1" applyAlignment="1">
      <alignment/>
    </xf>
    <xf numFmtId="0" fontId="0" fillId="34" borderId="0" xfId="0" applyFill="1" applyBorder="1" applyAlignment="1">
      <alignment/>
    </xf>
    <xf numFmtId="0" fontId="0" fillId="34" borderId="0" xfId="0" applyFill="1" applyBorder="1" applyAlignment="1">
      <alignment wrapText="1"/>
    </xf>
    <xf numFmtId="0" fontId="7" fillId="34" borderId="11" xfId="0" applyFont="1" applyFill="1" applyBorder="1" applyAlignment="1">
      <alignment vertical="center"/>
    </xf>
    <xf numFmtId="0" fontId="0" fillId="34" borderId="11" xfId="0" applyFill="1" applyBorder="1" applyAlignment="1">
      <alignment/>
    </xf>
    <xf numFmtId="0" fontId="0" fillId="34" borderId="11" xfId="0" applyFill="1" applyBorder="1" applyAlignment="1">
      <alignment wrapText="1"/>
    </xf>
    <xf numFmtId="0" fontId="6" fillId="34" borderId="0" xfId="0" applyFont="1" applyFill="1" applyBorder="1" applyAlignment="1">
      <alignment horizontal="left"/>
    </xf>
    <xf numFmtId="0" fontId="8" fillId="34" borderId="0" xfId="0" applyFont="1" applyFill="1" applyBorder="1" applyAlignment="1">
      <alignment/>
    </xf>
    <xf numFmtId="0" fontId="61" fillId="34" borderId="0" xfId="0" applyFont="1" applyFill="1" applyBorder="1" applyAlignment="1">
      <alignment/>
    </xf>
    <xf numFmtId="0" fontId="9" fillId="34" borderId="0" xfId="53" applyFont="1" applyFill="1" applyBorder="1" applyAlignment="1" applyProtection="1">
      <alignment horizontal="right"/>
      <protection/>
    </xf>
    <xf numFmtId="0" fontId="10" fillId="34" borderId="0" xfId="53" applyFont="1" applyFill="1" applyBorder="1" applyAlignment="1" applyProtection="1">
      <alignment horizontal="left" wrapText="1"/>
      <protection/>
    </xf>
    <xf numFmtId="0" fontId="8" fillId="34" borderId="0" xfId="53" applyFont="1" applyFill="1" applyBorder="1" applyAlignment="1" applyProtection="1">
      <alignment horizontal="left" wrapText="1"/>
      <protection/>
    </xf>
    <xf numFmtId="0" fontId="60" fillId="34" borderId="0" xfId="0" applyFont="1" applyFill="1" applyAlignment="1">
      <alignment/>
    </xf>
    <xf numFmtId="0" fontId="6" fillId="34" borderId="0" xfId="53" applyFont="1" applyFill="1" applyBorder="1" applyAlignment="1" applyProtection="1">
      <alignment/>
      <protection/>
    </xf>
    <xf numFmtId="0" fontId="4" fillId="34" borderId="0" xfId="53" applyFill="1" applyBorder="1" applyAlignment="1" applyProtection="1">
      <alignment/>
      <protection/>
    </xf>
    <xf numFmtId="0" fontId="12" fillId="34" borderId="0" xfId="0" applyFont="1" applyFill="1" applyBorder="1" applyAlignment="1">
      <alignment/>
    </xf>
    <xf numFmtId="0" fontId="10" fillId="34" borderId="0" xfId="0" applyFont="1" applyFill="1" applyBorder="1" applyAlignment="1">
      <alignment horizontal="left"/>
    </xf>
    <xf numFmtId="3" fontId="8" fillId="0" borderId="0" xfId="0" applyNumberFormat="1" applyFont="1" applyAlignment="1">
      <alignment horizontal="right"/>
    </xf>
    <xf numFmtId="0" fontId="8" fillId="0" borderId="0" xfId="0" applyFont="1" applyAlignment="1">
      <alignment horizontal="right" wrapText="1"/>
    </xf>
    <xf numFmtId="0" fontId="8" fillId="0" borderId="11" xfId="0" applyFont="1" applyBorder="1" applyAlignment="1">
      <alignment horizontal="right" wrapText="1"/>
    </xf>
    <xf numFmtId="0" fontId="60" fillId="34" borderId="0" xfId="0" applyFont="1" applyFill="1" applyBorder="1" applyAlignment="1">
      <alignment wrapText="1"/>
    </xf>
    <xf numFmtId="0" fontId="61" fillId="34" borderId="0" xfId="0" applyFont="1" applyFill="1" applyBorder="1" applyAlignment="1">
      <alignment wrapText="1"/>
    </xf>
    <xf numFmtId="0" fontId="10" fillId="0" borderId="0" xfId="0" applyNumberFormat="1" applyFont="1" applyAlignment="1">
      <alignment horizontal="left"/>
    </xf>
    <xf numFmtId="0" fontId="61" fillId="0" borderId="11" xfId="0" applyFont="1" applyBorder="1" applyAlignment="1">
      <alignment horizontal="left" wrapText="1"/>
    </xf>
    <xf numFmtId="0" fontId="0" fillId="0" borderId="0" xfId="0" applyAlignment="1">
      <alignment/>
    </xf>
    <xf numFmtId="0" fontId="10" fillId="0" borderId="0" xfId="0" applyFont="1" applyAlignment="1">
      <alignment horizontal="left"/>
    </xf>
    <xf numFmtId="0" fontId="8" fillId="0" borderId="0" xfId="0" applyFont="1" applyAlignment="1">
      <alignment horizontal="left"/>
    </xf>
    <xf numFmtId="168" fontId="8" fillId="0" borderId="0" xfId="0" applyNumberFormat="1" applyFont="1" applyAlignment="1">
      <alignment horizontal="right"/>
    </xf>
    <xf numFmtId="0" fontId="8" fillId="0" borderId="0" xfId="0" applyFont="1" applyAlignment="1">
      <alignment horizontal="left" wrapText="1"/>
    </xf>
    <xf numFmtId="0" fontId="10" fillId="34" borderId="0" xfId="53" applyFont="1" applyFill="1" applyBorder="1" applyAlignment="1" applyProtection="1">
      <alignment horizontal="left" vertical="top" wrapText="1"/>
      <protection/>
    </xf>
    <xf numFmtId="0" fontId="9" fillId="34" borderId="0" xfId="53" applyFont="1" applyFill="1" applyAlignment="1" applyProtection="1">
      <alignment horizontal="right"/>
      <protection/>
    </xf>
    <xf numFmtId="0" fontId="9" fillId="34" borderId="0" xfId="53" applyFont="1" applyFill="1" applyAlignment="1" applyProtection="1">
      <alignment horizontal="right" vertical="top"/>
      <protection/>
    </xf>
    <xf numFmtId="0" fontId="0" fillId="0" borderId="0" xfId="0" applyAlignment="1">
      <alignment wrapText="1"/>
    </xf>
    <xf numFmtId="0" fontId="0" fillId="0" borderId="0" xfId="0" applyAlignment="1">
      <alignment wrapText="1"/>
    </xf>
    <xf numFmtId="0" fontId="60" fillId="0" borderId="0" xfId="0" applyFont="1" applyAlignment="1">
      <alignment wrapText="1"/>
    </xf>
    <xf numFmtId="0" fontId="0" fillId="0" borderId="0" xfId="0" applyAlignment="1">
      <alignment wrapText="1"/>
    </xf>
    <xf numFmtId="3" fontId="10" fillId="0" borderId="0" xfId="0" applyNumberFormat="1" applyFont="1" applyBorder="1" applyAlignment="1">
      <alignment horizontal="right"/>
    </xf>
    <xf numFmtId="0" fontId="60" fillId="0" borderId="0" xfId="0" applyFont="1" applyBorder="1" applyAlignment="1">
      <alignment/>
    </xf>
    <xf numFmtId="0" fontId="62" fillId="0" borderId="11" xfId="0" applyFont="1" applyBorder="1" applyAlignment="1">
      <alignment/>
    </xf>
    <xf numFmtId="0" fontId="9" fillId="34" borderId="0" xfId="53" applyFont="1" applyFill="1" applyBorder="1" applyAlignment="1" applyProtection="1">
      <alignment/>
      <protection/>
    </xf>
    <xf numFmtId="0" fontId="60" fillId="0" borderId="0" xfId="0" applyFont="1" applyAlignment="1">
      <alignment wrapText="1"/>
    </xf>
    <xf numFmtId="0" fontId="61" fillId="0" borderId="0" xfId="0" applyFont="1" applyAlignment="1">
      <alignment horizontal="right"/>
    </xf>
    <xf numFmtId="0" fontId="61" fillId="0" borderId="11" xfId="0" applyFont="1" applyBorder="1" applyAlignment="1">
      <alignment horizontal="right" wrapText="1"/>
    </xf>
    <xf numFmtId="0" fontId="10" fillId="0" borderId="0" xfId="0" applyNumberFormat="1" applyFont="1" applyAlignment="1">
      <alignment vertical="top"/>
    </xf>
    <xf numFmtId="0" fontId="9" fillId="0" borderId="0" xfId="53" applyFont="1" applyAlignment="1" applyProtection="1">
      <alignment horizontal="left"/>
      <protection/>
    </xf>
    <xf numFmtId="0" fontId="0" fillId="0" borderId="0" xfId="0" applyAlignment="1">
      <alignment horizontal="left"/>
    </xf>
    <xf numFmtId="0" fontId="63" fillId="0" borderId="0" xfId="0" applyFont="1" applyAlignment="1">
      <alignment/>
    </xf>
    <xf numFmtId="0" fontId="63" fillId="0" borderId="11" xfId="0" applyFont="1" applyBorder="1" applyAlignment="1">
      <alignment/>
    </xf>
    <xf numFmtId="0" fontId="63" fillId="0" borderId="0" xfId="0" applyFont="1" applyBorder="1" applyAlignment="1">
      <alignment/>
    </xf>
    <xf numFmtId="0" fontId="63" fillId="0" borderId="11" xfId="0" applyFont="1" applyBorder="1" applyAlignment="1">
      <alignment wrapText="1"/>
    </xf>
    <xf numFmtId="0" fontId="63" fillId="0" borderId="0" xfId="0" applyFont="1" applyBorder="1" applyAlignment="1">
      <alignment wrapText="1"/>
    </xf>
    <xf numFmtId="0" fontId="64" fillId="0" borderId="0" xfId="0" applyFont="1" applyAlignment="1">
      <alignment horizontal="right"/>
    </xf>
    <xf numFmtId="3" fontId="63" fillId="0" borderId="0" xfId="0" applyNumberFormat="1" applyFont="1" applyBorder="1" applyAlignment="1">
      <alignment wrapText="1"/>
    </xf>
    <xf numFmtId="0" fontId="63" fillId="0" borderId="0" xfId="0" applyFont="1" applyAlignment="1">
      <alignment wrapText="1"/>
    </xf>
    <xf numFmtId="0" fontId="8" fillId="0" borderId="0" xfId="0" applyFont="1" applyAlignment="1">
      <alignment/>
    </xf>
    <xf numFmtId="0" fontId="8" fillId="0" borderId="0" xfId="0" applyFont="1" applyBorder="1" applyAlignment="1">
      <alignment horizontal="right" wrapText="1"/>
    </xf>
    <xf numFmtId="0" fontId="10" fillId="0" borderId="0" xfId="0" applyFont="1" applyBorder="1" applyAlignment="1">
      <alignment/>
    </xf>
    <xf numFmtId="0" fontId="10" fillId="0" borderId="0" xfId="0" applyFont="1" applyAlignment="1">
      <alignment/>
    </xf>
    <xf numFmtId="0" fontId="37" fillId="0" borderId="0" xfId="0" applyFont="1" applyAlignment="1">
      <alignment/>
    </xf>
    <xf numFmtId="0" fontId="10" fillId="0" borderId="0" xfId="0" applyFont="1" applyAlignment="1">
      <alignment horizontal="right"/>
    </xf>
    <xf numFmtId="0" fontId="8" fillId="0" borderId="0" xfId="0" applyFont="1" applyBorder="1" applyAlignment="1">
      <alignment horizontal="right"/>
    </xf>
    <xf numFmtId="0" fontId="10" fillId="0" borderId="0" xfId="0" applyFont="1" applyAlignment="1">
      <alignment vertical="top" wrapText="1"/>
    </xf>
    <xf numFmtId="166" fontId="10" fillId="0" borderId="0" xfId="0" applyNumberFormat="1" applyFont="1" applyAlignment="1">
      <alignment horizontal="right" vertical="top" wrapText="1"/>
    </xf>
    <xf numFmtId="0" fontId="8" fillId="0" borderId="0" xfId="0" applyFont="1" applyAlignment="1">
      <alignment vertical="top" wrapText="1"/>
    </xf>
    <xf numFmtId="166" fontId="8" fillId="0" borderId="0" xfId="0" applyNumberFormat="1" applyFont="1" applyAlignment="1">
      <alignment horizontal="right" vertical="top" wrapText="1"/>
    </xf>
    <xf numFmtId="0" fontId="0" fillId="34" borderId="0" xfId="0" applyFill="1" applyBorder="1" applyAlignment="1">
      <alignment/>
    </xf>
    <xf numFmtId="0" fontId="13" fillId="34" borderId="0" xfId="0" applyFont="1" applyFill="1" applyBorder="1" applyAlignment="1">
      <alignment wrapText="1"/>
    </xf>
    <xf numFmtId="0" fontId="4" fillId="34" borderId="0" xfId="53" applyFill="1" applyBorder="1" applyAlignment="1" applyProtection="1">
      <alignment wrapText="1"/>
      <protection/>
    </xf>
    <xf numFmtId="0" fontId="14" fillId="34" borderId="0" xfId="0" applyFont="1" applyFill="1" applyBorder="1" applyAlignment="1">
      <alignment horizontal="center"/>
    </xf>
    <xf numFmtId="0" fontId="4" fillId="34" borderId="0" xfId="53" applyFill="1" applyBorder="1" applyAlignment="1" applyProtection="1">
      <alignment horizontal="center"/>
      <protection/>
    </xf>
    <xf numFmtId="0" fontId="60" fillId="0" borderId="0" xfId="0" applyFont="1" applyAlignment="1">
      <alignment wrapText="1"/>
    </xf>
    <xf numFmtId="0" fontId="61" fillId="0" borderId="0" xfId="0" applyFont="1" applyAlignment="1">
      <alignment horizontal="right"/>
    </xf>
    <xf numFmtId="0" fontId="61" fillId="0" borderId="11" xfId="0" applyFont="1" applyBorder="1" applyAlignment="1">
      <alignment horizontal="right" wrapText="1"/>
    </xf>
    <xf numFmtId="0" fontId="60" fillId="0" borderId="0" xfId="0" applyFont="1" applyAlignment="1">
      <alignment horizontal="center"/>
    </xf>
    <xf numFmtId="0" fontId="60" fillId="34" borderId="0" xfId="0" applyFont="1" applyFill="1" applyBorder="1" applyAlignment="1">
      <alignment/>
    </xf>
    <xf numFmtId="0" fontId="60" fillId="34" borderId="12" xfId="0" applyFont="1" applyFill="1" applyBorder="1" applyAlignment="1">
      <alignment wrapText="1"/>
    </xf>
    <xf numFmtId="0" fontId="7" fillId="34" borderId="0" xfId="0" applyFont="1" applyFill="1" applyBorder="1" applyAlignment="1">
      <alignment vertical="center" wrapText="1"/>
    </xf>
    <xf numFmtId="0" fontId="9" fillId="34" borderId="0" xfId="53" applyFont="1" applyFill="1" applyBorder="1" applyAlignment="1" applyProtection="1">
      <alignment/>
      <protection/>
    </xf>
    <xf numFmtId="0" fontId="10" fillId="0" borderId="0" xfId="0" applyNumberFormat="1" applyFont="1" applyAlignment="1">
      <alignment wrapText="1"/>
    </xf>
    <xf numFmtId="0" fontId="0" fillId="0" borderId="0" xfId="0" applyAlignment="1">
      <alignment wrapText="1"/>
    </xf>
    <xf numFmtId="0" fontId="9" fillId="0" borderId="0" xfId="53" applyFont="1" applyBorder="1" applyAlignment="1" applyProtection="1">
      <alignment/>
      <protection/>
    </xf>
    <xf numFmtId="3" fontId="9" fillId="0" borderId="0" xfId="53" applyNumberFormat="1" applyFont="1" applyAlignment="1" applyProtection="1">
      <alignment horizontal="left" wrapText="1"/>
      <protection/>
    </xf>
    <xf numFmtId="0" fontId="9" fillId="0" borderId="0" xfId="53" applyFont="1" applyAlignment="1" applyProtection="1">
      <alignment wrapText="1"/>
      <protection/>
    </xf>
    <xf numFmtId="0" fontId="10" fillId="0" borderId="0" xfId="0" applyNumberFormat="1" applyFont="1" applyFill="1" applyAlignment="1">
      <alignment wrapText="1"/>
    </xf>
    <xf numFmtId="3" fontId="9" fillId="0" borderId="0" xfId="53" applyNumberFormat="1" applyFont="1" applyAlignment="1" applyProtection="1">
      <alignment horizontal="left" vertical="top"/>
      <protection/>
    </xf>
    <xf numFmtId="0" fontId="9" fillId="0" borderId="0" xfId="53" applyFont="1" applyAlignment="1" applyProtection="1">
      <alignment vertical="top"/>
      <protection/>
    </xf>
    <xf numFmtId="0" fontId="0" fillId="0" borderId="0" xfId="0" applyAlignment="1">
      <alignment vertical="top"/>
    </xf>
    <xf numFmtId="0" fontId="60" fillId="0" borderId="0" xfId="0" applyFont="1" applyAlignment="1">
      <alignment wrapText="1"/>
    </xf>
    <xf numFmtId="0" fontId="9" fillId="0" borderId="0" xfId="53" applyFont="1" applyAlignment="1" applyProtection="1">
      <alignment horizontal="left" wrapText="1"/>
      <protection/>
    </xf>
    <xf numFmtId="0" fontId="0" fillId="0" borderId="0" xfId="0" applyAlignment="1">
      <alignment horizontal="left" wrapText="1"/>
    </xf>
    <xf numFmtId="0" fontId="61" fillId="0" borderId="0" xfId="0" applyFont="1" applyAlignment="1">
      <alignment horizontal="center"/>
    </xf>
    <xf numFmtId="0" fontId="63" fillId="0" borderId="0" xfId="0" applyFont="1" applyAlignment="1">
      <alignment horizontal="center"/>
    </xf>
    <xf numFmtId="0" fontId="59" fillId="0" borderId="10" xfId="0" applyFont="1" applyBorder="1" applyAlignment="1">
      <alignment wrapText="1"/>
    </xf>
    <xf numFmtId="0" fontId="0" fillId="0" borderId="10" xfId="0" applyBorder="1" applyAlignment="1">
      <alignment wrapText="1"/>
    </xf>
    <xf numFmtId="0" fontId="61" fillId="0" borderId="11" xfId="0" applyFont="1" applyBorder="1" applyAlignment="1">
      <alignment horizontal="right" wrapText="1"/>
    </xf>
    <xf numFmtId="0" fontId="63" fillId="0" borderId="11" xfId="0" applyFont="1" applyBorder="1" applyAlignment="1">
      <alignment horizontal="right" wrapText="1"/>
    </xf>
    <xf numFmtId="0" fontId="9" fillId="0" borderId="0" xfId="53" applyFont="1" applyAlignment="1" applyProtection="1">
      <alignment horizontal="left"/>
      <protection/>
    </xf>
    <xf numFmtId="0" fontId="0" fillId="0" borderId="0" xfId="0" applyAlignment="1">
      <alignment horizontal="left"/>
    </xf>
    <xf numFmtId="0" fontId="0" fillId="0" borderId="0" xfId="0" applyAlignment="1">
      <alignment/>
    </xf>
    <xf numFmtId="0" fontId="65" fillId="34"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790575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790575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790575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790575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1370.0"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222.0Main+Features12006%20to%202101?OpenDocument"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222.0Main+Features12006%20to%202101?OpenDocument" TargetMode="Externa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222.0Main+Features12006%20to%202101?OpenDocument" TargetMode="Externa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222.0Main+Features12006%20to%202101?OpenDocument" TargetMode="Externa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301.0Main+Features12008?OpenDocument" TargetMode="External" /><Relationship Id="rId3" Type="http://schemas.openxmlformats.org/officeDocument/2006/relationships/hyperlink" Target="http://www.abs.gov.au/AUSSTATS/abs@.nsf/Lookup/3238.0.55.001Main+Features1Jun%202006?OpenDocument" TargetMode="Externa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oecd.org/document/47/0,3343,en_2649_34489_43896303_1_1_1_1,00.html" TargetMode="Externa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301.0Main+Features12008?OpenDocument" TargetMode="External" /><Relationship Id="rId3" Type="http://schemas.openxmlformats.org/officeDocument/2006/relationships/hyperlink" Target="http://www.abs.gov.au/AUSSTATS/abs@.nsf/Lookup/3412.0Main+Features12008-09?OpenDocument" TargetMode="Externa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101.0Main+Features1Jun%202009?OpenDocument" TargetMode="External" /><Relationship Id="rId3" Type="http://schemas.openxmlformats.org/officeDocument/2006/relationships/hyperlink" Target="http://www.abs.gov.au/AUSSTATS/abs@.nsf/Lookup/3105.0.65.001Main+Features12008?OpenDocument" TargetMode="External" /><Relationship Id="rId4" Type="http://schemas.openxmlformats.org/officeDocument/2006/relationships/hyperlink" Target="http://www.abs.gov.au/AUSSTATS/abs@.nsf/Lookup/3101.0Main+Features1Dec%202009?OpenDocument"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101.0Main+Features1Jun%202009?OpenDocument" TargetMode="External" /><Relationship Id="rId3" Type="http://schemas.openxmlformats.org/officeDocument/2006/relationships/hyperlink" Target="http://www.abs.gov.au/AUSSTATS/abs@.nsf/Lookup/3105.0.65.001Main+Features12008?OpenDocument" TargetMode="External" /><Relationship Id="rId4" Type="http://schemas.openxmlformats.org/officeDocument/2006/relationships/hyperlink" Target="http://www.abs.gov.au/AUSSTATS/abs@.nsf/Lookup/3101.0Main+Features1Dec%202009?OpenDocument" TargetMode="Externa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201.0Main+Features1Jun%202009?OpenDocument" TargetMode="External" /><Relationship Id="rId3" Type="http://schemas.openxmlformats.org/officeDocument/2006/relationships/hyperlink" Target="http://www.abs.gov.au/AUSSTATS/abs@.nsf/Lookup/3105.0.65.001Main+Features12008?OpenDocument"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201.0Main+Features1Jun%202009?OpenDocument" TargetMode="External" /><Relationship Id="rId3" Type="http://schemas.openxmlformats.org/officeDocument/2006/relationships/hyperlink" Target="http://www.abs.gov.au/AUSSTATS/abs@.nsf/Lookup/3105.0.65.001Main+Features12008?OpenDocument"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101.0Main+Features1Jun%202009?OpenDocument" TargetMode="External" /><Relationship Id="rId3" Type="http://schemas.openxmlformats.org/officeDocument/2006/relationships/hyperlink" Target="http://www.abs.gov.au/AUSSTATS/abs@.nsf/Lookup/3105.0.65.001Main+Features12008?OpenDocument" TargetMode="External" /><Relationship Id="rId4" Type="http://schemas.openxmlformats.org/officeDocument/2006/relationships/comments" Target="../comments6.xml" /><Relationship Id="rId5" Type="http://schemas.openxmlformats.org/officeDocument/2006/relationships/vmlDrawing" Target="../drawings/vmlDrawing1.vml" /><Relationship Id="rId6" Type="http://schemas.openxmlformats.org/officeDocument/2006/relationships/drawing" Target="../drawings/drawing6.xm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101.0Main+Features1Jun%202009?OpenDocument" TargetMode="External" /><Relationship Id="rId3" Type="http://schemas.openxmlformats.org/officeDocument/2006/relationships/hyperlink" Target="http://www.abs.gov.au/AUSSTATS/abs@.nsf/Lookup/3105.0.65.001Main+Features12008?OpenDocument" TargetMode="Externa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101.0Main+Features1Jun%202009?OpenDocument" TargetMode="External" /><Relationship Id="rId3" Type="http://schemas.openxmlformats.org/officeDocument/2006/relationships/hyperlink" Target="http://www.abs.gov.au/AUSSTATS/abs@.nsf/Lookup/3105.0.65.001Main+Features12008?OpenDocument" TargetMode="Externa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301.0Main+Features12008?OpenDocument" TargetMode="External" /><Relationship Id="rId3" Type="http://schemas.openxmlformats.org/officeDocument/2006/relationships/hyperlink" Target="http://www.abs.gov.au/AUSSTATS/abs@.nsf/Lookup/3105.0.65.001Main+Features12008?OpenDocument"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92"/>
  <sheetViews>
    <sheetView tabSelected="1" zoomScaleSheetLayoutView="85" zoomScalePageLayoutView="0" workbookViewId="0" topLeftCell="A1">
      <selection activeCell="A1" sqref="A1"/>
    </sheetView>
  </sheetViews>
  <sheetFormatPr defaultColWidth="9.140625" defaultRowHeight="15" zeroHeight="1"/>
  <cols>
    <col min="1" max="2" width="9.140625" style="84" customWidth="1"/>
    <col min="3" max="3" width="71.57421875" style="85" customWidth="1"/>
    <col min="4" max="16384" width="9.140625" style="84" customWidth="1"/>
  </cols>
  <sheetData>
    <row r="1" spans="1:14" s="4" customFormat="1" ht="54.75" customHeight="1">
      <c r="A1" s="2" t="s">
        <v>0</v>
      </c>
      <c r="C1" s="5"/>
      <c r="L1" s="6"/>
      <c r="N1" s="7"/>
    </row>
    <row r="2" ht="20.25" customHeight="1">
      <c r="A2" s="83" t="s">
        <v>1</v>
      </c>
    </row>
    <row r="3" spans="1:3" s="87" customFormat="1" ht="15">
      <c r="A3" s="86" t="s">
        <v>48</v>
      </c>
      <c r="C3" s="88"/>
    </row>
    <row r="4" ht="15"/>
    <row r="5" spans="2:3" ht="15.75">
      <c r="B5" s="89" t="s">
        <v>2</v>
      </c>
      <c r="C5" s="84"/>
    </row>
    <row r="6" s="157" customFormat="1" ht="11.25">
      <c r="B6" s="90" t="s">
        <v>3</v>
      </c>
    </row>
    <row r="7" spans="2:3" s="157" customFormat="1" ht="11.25">
      <c r="B7" s="90"/>
      <c r="C7" s="91" t="s">
        <v>29</v>
      </c>
    </row>
    <row r="8" spans="1:3" s="157" customFormat="1" ht="12.75">
      <c r="A8" s="182"/>
      <c r="B8" s="113" t="s">
        <v>11</v>
      </c>
      <c r="C8" s="93" t="s">
        <v>153</v>
      </c>
    </row>
    <row r="9" spans="1:3" s="157" customFormat="1" ht="12.75">
      <c r="A9" s="182"/>
      <c r="B9" s="113" t="s">
        <v>12</v>
      </c>
      <c r="C9" s="93" t="s">
        <v>154</v>
      </c>
    </row>
    <row r="10" spans="1:3" s="157" customFormat="1" ht="12.75">
      <c r="A10" s="182"/>
      <c r="B10" s="113" t="s">
        <v>13</v>
      </c>
      <c r="C10" s="93" t="s">
        <v>36</v>
      </c>
    </row>
    <row r="11" spans="1:3" s="157" customFormat="1" ht="12.75">
      <c r="A11" s="182"/>
      <c r="B11" s="113" t="s">
        <v>17</v>
      </c>
      <c r="C11" s="93" t="s">
        <v>37</v>
      </c>
    </row>
    <row r="12" spans="1:3" s="157" customFormat="1" ht="12.75">
      <c r="A12" s="182"/>
      <c r="B12" s="92"/>
      <c r="C12" s="94" t="s">
        <v>26</v>
      </c>
    </row>
    <row r="13" spans="1:3" s="157" customFormat="1" ht="12.75">
      <c r="A13" s="182"/>
      <c r="B13" s="113" t="s">
        <v>18</v>
      </c>
      <c r="C13" s="93" t="s">
        <v>155</v>
      </c>
    </row>
    <row r="14" spans="1:3" s="157" customFormat="1" ht="12.75">
      <c r="A14" s="182"/>
      <c r="B14" s="113" t="s">
        <v>19</v>
      </c>
      <c r="C14" s="93" t="s">
        <v>156</v>
      </c>
    </row>
    <row r="15" spans="1:3" s="157" customFormat="1" ht="12.75">
      <c r="A15" s="182"/>
      <c r="B15" s="113" t="s">
        <v>20</v>
      </c>
      <c r="C15" s="93" t="s">
        <v>157</v>
      </c>
    </row>
    <row r="16" spans="1:3" s="157" customFormat="1" ht="12.75">
      <c r="A16" s="182"/>
      <c r="B16" s="113" t="s">
        <v>21</v>
      </c>
      <c r="C16" s="93" t="s">
        <v>38</v>
      </c>
    </row>
    <row r="17" spans="1:3" s="157" customFormat="1" ht="12.75">
      <c r="A17" s="182"/>
      <c r="B17" s="92"/>
      <c r="C17" s="94" t="s">
        <v>24</v>
      </c>
    </row>
    <row r="18" spans="1:3" s="157" customFormat="1" ht="12.75">
      <c r="A18" s="182"/>
      <c r="B18" s="113" t="s">
        <v>22</v>
      </c>
      <c r="C18" s="93" t="s">
        <v>59</v>
      </c>
    </row>
    <row r="19" spans="1:3" s="157" customFormat="1" ht="12.75">
      <c r="A19" s="182"/>
      <c r="B19" s="113" t="s">
        <v>23</v>
      </c>
      <c r="C19" s="93" t="s">
        <v>58</v>
      </c>
    </row>
    <row r="20" spans="1:3" s="157" customFormat="1" ht="12.75">
      <c r="A20" s="182"/>
      <c r="B20" s="113" t="s">
        <v>56</v>
      </c>
      <c r="C20" s="93" t="s">
        <v>57</v>
      </c>
    </row>
    <row r="21" spans="1:3" s="157" customFormat="1" ht="12.75">
      <c r="A21" s="182"/>
      <c r="B21" s="113" t="s">
        <v>124</v>
      </c>
      <c r="C21" s="95" t="s">
        <v>60</v>
      </c>
    </row>
    <row r="22" spans="1:3" s="157" customFormat="1" ht="12.75">
      <c r="A22" s="182"/>
      <c r="B22" s="92"/>
      <c r="C22" s="94" t="s">
        <v>135</v>
      </c>
    </row>
    <row r="23" spans="1:3" s="157" customFormat="1" ht="22.5">
      <c r="A23" s="182"/>
      <c r="B23" s="114" t="s">
        <v>76</v>
      </c>
      <c r="C23" s="112" t="s">
        <v>173</v>
      </c>
    </row>
    <row r="24" spans="1:3" s="157" customFormat="1" ht="12.75">
      <c r="A24" s="182"/>
      <c r="B24" s="92"/>
      <c r="C24" s="104" t="s">
        <v>75</v>
      </c>
    </row>
    <row r="25" spans="1:3" s="157" customFormat="1" ht="12.75">
      <c r="A25" s="182"/>
      <c r="B25" s="113" t="s">
        <v>77</v>
      </c>
      <c r="C25" s="103" t="s">
        <v>123</v>
      </c>
    </row>
    <row r="26" spans="1:3" s="157" customFormat="1" ht="12.75">
      <c r="A26" s="182"/>
      <c r="B26" s="113" t="s">
        <v>78</v>
      </c>
      <c r="C26" s="103" t="s">
        <v>174</v>
      </c>
    </row>
    <row r="27" s="157" customFormat="1" ht="11.25">
      <c r="C27" s="158"/>
    </row>
    <row r="28" spans="2:3" ht="15">
      <c r="B28" s="122"/>
      <c r="C28" s="122"/>
    </row>
    <row r="29" spans="2:3" ht="15.75">
      <c r="B29" s="96" t="s">
        <v>4</v>
      </c>
      <c r="C29" s="97"/>
    </row>
    <row r="30" spans="2:3" ht="15.75">
      <c r="B30" s="89"/>
      <c r="C30" s="122"/>
    </row>
    <row r="31" spans="2:3" ht="15">
      <c r="B31" s="98" t="s">
        <v>14</v>
      </c>
      <c r="C31" s="122"/>
    </row>
    <row r="32" spans="2:3" ht="15">
      <c r="B32" s="122" t="s">
        <v>15</v>
      </c>
      <c r="C32" s="122"/>
    </row>
    <row r="33" spans="2:3" ht="15">
      <c r="B33" s="99"/>
      <c r="C33" s="122"/>
    </row>
    <row r="34" spans="2:3" ht="15.75">
      <c r="B34" s="83" t="s">
        <v>5</v>
      </c>
      <c r="C34" s="122"/>
    </row>
    <row r="35" ht="15"/>
    <row r="36" spans="2:3" ht="30" customHeight="1">
      <c r="B36" s="159" t="s">
        <v>6</v>
      </c>
      <c r="C36" s="159"/>
    </row>
    <row r="37" ht="15"/>
    <row r="38" spans="2:3" ht="15">
      <c r="B38" s="160" t="s">
        <v>16</v>
      </c>
      <c r="C38" s="160"/>
    </row>
    <row r="39" ht="15"/>
    <row r="40" ht="15" hidden="1"/>
    <row r="41" ht="15" hidden="1"/>
    <row r="42" ht="15" hidden="1"/>
    <row r="43" ht="15" hidden="1"/>
    <row r="44" ht="15" hidden="1"/>
    <row r="45" ht="15" hidden="1">
      <c r="B45" s="98"/>
    </row>
    <row r="46" ht="15" hidden="1"/>
    <row r="47" ht="15" hidden="1"/>
    <row r="48" ht="15" hidden="1"/>
    <row r="49" ht="15" hidden="1"/>
    <row r="50" ht="15" hidden="1"/>
    <row r="51" ht="15" hidden="1"/>
    <row r="52" ht="15" hidden="1">
      <c r="B52" s="85"/>
    </row>
    <row r="53" spans="2:6" s="148" customFormat="1" ht="15" hidden="1">
      <c r="B53" s="85"/>
      <c r="C53" s="85"/>
      <c r="D53" s="85"/>
      <c r="E53" s="85"/>
      <c r="F53" s="85"/>
    </row>
    <row r="54" spans="2:6" ht="15" hidden="1">
      <c r="B54" s="85"/>
      <c r="D54" s="85"/>
      <c r="E54" s="85"/>
      <c r="F54" s="85"/>
    </row>
    <row r="55" spans="2:6" ht="15" hidden="1">
      <c r="B55" s="85"/>
      <c r="D55" s="85"/>
      <c r="E55" s="85"/>
      <c r="F55" s="85"/>
    </row>
    <row r="56" spans="2:6" ht="15" hidden="1">
      <c r="B56" s="85"/>
      <c r="D56" s="85"/>
      <c r="E56" s="85"/>
      <c r="F56" s="85"/>
    </row>
    <row r="57" spans="2:6" ht="15" hidden="1">
      <c r="B57" s="85"/>
      <c r="D57" s="85"/>
      <c r="E57" s="85"/>
      <c r="F57" s="85"/>
    </row>
    <row r="58" spans="4:6" ht="15" hidden="1">
      <c r="D58" s="85"/>
      <c r="E58" s="85"/>
      <c r="F58" s="85"/>
    </row>
    <row r="59" ht="15" hidden="1"/>
    <row r="60" ht="15" hidden="1"/>
    <row r="61" ht="15" hidden="1"/>
    <row r="62" ht="15" hidden="1"/>
    <row r="63" ht="15" hidden="1"/>
    <row r="64" ht="15" hidden="1">
      <c r="B64" s="98"/>
    </row>
    <row r="65" ht="15" hidden="1">
      <c r="B65" s="85"/>
    </row>
    <row r="66" ht="15" hidden="1"/>
    <row r="67" ht="15" hidden="1"/>
    <row r="68" ht="15" hidden="1"/>
    <row r="69" ht="15" hidden="1">
      <c r="B69" s="149"/>
    </row>
    <row r="70" ht="15" hidden="1"/>
    <row r="71" ht="15" hidden="1"/>
    <row r="72" ht="15" hidden="1">
      <c r="B72" s="97"/>
    </row>
    <row r="73" spans="2:6" ht="15" hidden="1">
      <c r="B73" s="149"/>
      <c r="C73" s="150"/>
      <c r="D73" s="97"/>
      <c r="F73" s="151"/>
    </row>
    <row r="74" ht="15" hidden="1">
      <c r="F74" s="152"/>
    </row>
    <row r="75" ht="15" hidden="1">
      <c r="F75" s="152"/>
    </row>
    <row r="76" ht="15" hidden="1">
      <c r="F76" s="152"/>
    </row>
    <row r="77" ht="15" hidden="1"/>
    <row r="78" ht="15" hidden="1">
      <c r="F78" s="152"/>
    </row>
    <row r="79" ht="15" hidden="1">
      <c r="F79" s="152"/>
    </row>
    <row r="80" ht="15" hidden="1"/>
    <row r="81" ht="15" hidden="1"/>
    <row r="82" ht="15" hidden="1"/>
    <row r="83" ht="15" hidden="1"/>
    <row r="84" ht="15" hidden="1"/>
    <row r="85" ht="15" hidden="1"/>
    <row r="86" ht="15" hidden="1"/>
    <row r="87" ht="15" hidden="1"/>
    <row r="88" ht="15" hidden="1"/>
    <row r="89" ht="15" hidden="1"/>
    <row r="90" ht="15" hidden="1"/>
    <row r="91" ht="15" hidden="1"/>
    <row r="92" ht="15" hidden="1">
      <c r="B92" s="97"/>
    </row>
    <row r="93" ht="15" hidden="1"/>
    <row r="94" ht="15" hidden="1"/>
  </sheetData>
  <sheetProtection/>
  <mergeCells count="2">
    <mergeCell ref="B36:C36"/>
    <mergeCell ref="B38:C38"/>
  </mergeCells>
  <hyperlinks>
    <hyperlink ref="B29:C29" r:id="rId1" display="More information available from the ABS web site"/>
    <hyperlink ref="B38:C38" r:id="rId2" display="© Commonwealth of Australia &lt;&lt;yyyy&gt;&gt;"/>
    <hyperlink ref="B32" r:id="rId3" display="Homepage"/>
    <hyperlink ref="B8:B26" location="'Table 1'!A1" display="Table 1"/>
    <hyperlink ref="B9" location="'Table 2'!A1" display="Table 2"/>
    <hyperlink ref="B10" location="'Table 3'!A1" display="Table 3"/>
    <hyperlink ref="B11" location="'Table 4'!A1" display="Table 4"/>
    <hyperlink ref="B13" location="'Table 5'!A1" display="Table 5"/>
    <hyperlink ref="B14" location="'Table 6'!A1" display="Table 6"/>
    <hyperlink ref="B15" location="'Table 7'!A1" display="Table 7"/>
    <hyperlink ref="B16" location="'Table 8'!A1" display="Table 8"/>
    <hyperlink ref="B18" location="'Table 9'!A1" display="Table 9"/>
    <hyperlink ref="B19" location="'Table 10'!A1" display="Table 10"/>
    <hyperlink ref="B20" location="'Table 11'!A1" display="Table 11"/>
    <hyperlink ref="B21" location="'Table 12'!A1" display="Table 12"/>
    <hyperlink ref="B23" location="'Table 13'!A1" display="Table 13"/>
    <hyperlink ref="B25" location="'Table 14'!A1" display="Table 14"/>
    <hyperlink ref="B26" location="'Table 15'!A1" display="Table 15"/>
  </hyperlinks>
  <printOptions/>
  <pageMargins left="0.7" right="0.7" top="0.75" bottom="0.75" header="0.3" footer="0.3"/>
  <pageSetup horizontalDpi="600" verticalDpi="600" orientation="portrait" paperSize="9" scale="89" r:id="rId5"/>
  <colBreaks count="1" manualBreakCount="1">
    <brk id="3" max="88" man="1"/>
  </colBreaks>
  <drawing r:id="rId4"/>
</worksheet>
</file>

<file path=xl/worksheets/sheet10.xml><?xml version="1.0" encoding="utf-8"?>
<worksheet xmlns="http://schemas.openxmlformats.org/spreadsheetml/2006/main" xmlns:r="http://schemas.openxmlformats.org/officeDocument/2006/relationships">
  <dimension ref="A1:W109"/>
  <sheetViews>
    <sheetView zoomScaleSheetLayoutView="4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11.421875" style="0" customWidth="1"/>
    <col min="2"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23" s="4" customFormat="1" ht="54.75" customHeight="1">
      <c r="A1" s="2" t="s">
        <v>0</v>
      </c>
      <c r="B1" s="18"/>
      <c r="K1" s="5"/>
      <c r="L1" s="5"/>
      <c r="U1" s="6"/>
      <c r="W1" s="7"/>
    </row>
    <row r="2" spans="1:2" ht="20.25" customHeight="1">
      <c r="A2" s="12" t="str">
        <f>Contents!A2</f>
        <v>1370.0 Measures of Australia's Progress</v>
      </c>
      <c r="B2" s="12"/>
    </row>
    <row r="3" s="3" customFormat="1" ht="15">
      <c r="A3" s="121" t="s">
        <v>48</v>
      </c>
    </row>
    <row r="4" spans="1:17" ht="15.75">
      <c r="A4" s="12" t="s">
        <v>127</v>
      </c>
      <c r="B4" s="27"/>
      <c r="C4" s="38"/>
      <c r="D4" s="38"/>
      <c r="E4" s="38"/>
      <c r="F4" s="38"/>
      <c r="G4" s="38"/>
      <c r="H4" s="38"/>
      <c r="I4" s="38"/>
      <c r="J4" s="38"/>
      <c r="K4" s="38"/>
      <c r="L4" s="38"/>
      <c r="M4" s="38"/>
      <c r="N4" s="38"/>
      <c r="O4" s="38"/>
      <c r="P4" s="38"/>
      <c r="Q4" s="38"/>
    </row>
    <row r="5" spans="1:17" s="129" customFormat="1" ht="11.25">
      <c r="A5" s="27"/>
      <c r="B5" s="155" t="s">
        <v>166</v>
      </c>
      <c r="C5" s="155" t="s">
        <v>167</v>
      </c>
      <c r="D5" s="155" t="s">
        <v>168</v>
      </c>
      <c r="E5" s="75"/>
      <c r="F5" s="75"/>
      <c r="G5" s="75"/>
      <c r="H5" s="75"/>
      <c r="I5" s="75"/>
      <c r="J5" s="42"/>
      <c r="K5" s="42"/>
      <c r="L5" s="42"/>
      <c r="M5" s="42"/>
      <c r="N5" s="42"/>
      <c r="O5" s="42"/>
      <c r="P5" s="38"/>
      <c r="Q5" s="38"/>
    </row>
    <row r="6" spans="1:17" s="129" customFormat="1" ht="11.25">
      <c r="A6" s="27"/>
      <c r="B6" s="124" t="s">
        <v>8</v>
      </c>
      <c r="C6" s="124" t="s">
        <v>8</v>
      </c>
      <c r="D6" s="124" t="s">
        <v>8</v>
      </c>
      <c r="E6" s="76"/>
      <c r="F6" s="76"/>
      <c r="G6" s="76"/>
      <c r="H6" s="76"/>
      <c r="I6" s="76"/>
      <c r="J6" s="42"/>
      <c r="K6" s="42"/>
      <c r="L6" s="42"/>
      <c r="M6" s="42"/>
      <c r="N6" s="42"/>
      <c r="O6" s="42"/>
      <c r="P6" s="38"/>
      <c r="Q6" s="38"/>
    </row>
    <row r="7" spans="1:17" s="130" customFormat="1" ht="11.25">
      <c r="A7" s="125" t="s">
        <v>7</v>
      </c>
      <c r="E7" s="42"/>
      <c r="F7" s="42"/>
      <c r="G7" s="42"/>
      <c r="H7" s="42"/>
      <c r="I7" s="42"/>
      <c r="J7" s="42"/>
      <c r="K7" s="43"/>
      <c r="L7" s="43"/>
      <c r="M7" s="43"/>
      <c r="N7" s="43"/>
      <c r="O7" s="43"/>
      <c r="P7" s="41"/>
      <c r="Q7" s="13"/>
    </row>
    <row r="8" spans="1:17" s="131" customFormat="1" ht="11.25">
      <c r="A8" s="68">
        <v>2006</v>
      </c>
      <c r="B8" s="71">
        <v>20697880</v>
      </c>
      <c r="C8" s="71">
        <v>20697880</v>
      </c>
      <c r="D8" s="72">
        <v>20697880</v>
      </c>
      <c r="E8" s="42"/>
      <c r="F8" s="42"/>
      <c r="G8" s="42"/>
      <c r="H8" s="42"/>
      <c r="I8" s="42"/>
      <c r="J8" s="42"/>
      <c r="K8" s="43"/>
      <c r="L8" s="43"/>
      <c r="M8" s="43"/>
      <c r="N8" s="43"/>
      <c r="O8" s="43"/>
      <c r="P8" s="43"/>
      <c r="Q8" s="42"/>
    </row>
    <row r="9" spans="1:17" s="131" customFormat="1" ht="11.25">
      <c r="A9" s="62">
        <v>2007</v>
      </c>
      <c r="B9" s="32">
        <v>21015042</v>
      </c>
      <c r="C9" s="32">
        <v>21015042</v>
      </c>
      <c r="D9" s="33">
        <v>21015042</v>
      </c>
      <c r="E9" s="43"/>
      <c r="F9" s="43"/>
      <c r="G9" s="43"/>
      <c r="H9" s="43"/>
      <c r="I9" s="43"/>
      <c r="J9" s="42"/>
      <c r="K9" s="43"/>
      <c r="L9" s="43"/>
      <c r="M9" s="43"/>
      <c r="N9" s="43"/>
      <c r="O9" s="43"/>
      <c r="P9" s="43"/>
      <c r="Q9" s="42"/>
    </row>
    <row r="10" spans="1:17" s="131" customFormat="1" ht="11.25">
      <c r="A10" s="42">
        <v>2008</v>
      </c>
      <c r="B10" s="32">
        <v>21351529</v>
      </c>
      <c r="C10" s="32">
        <v>21339473</v>
      </c>
      <c r="D10" s="32">
        <v>21327422</v>
      </c>
      <c r="E10" s="43"/>
      <c r="F10" s="16"/>
      <c r="G10" s="43"/>
      <c r="H10" s="43"/>
      <c r="I10" s="43"/>
      <c r="J10" s="42"/>
      <c r="K10" s="42"/>
      <c r="L10" s="42"/>
      <c r="M10" s="43"/>
      <c r="N10" s="43"/>
      <c r="O10" s="43"/>
      <c r="P10" s="43"/>
      <c r="Q10" s="42"/>
    </row>
    <row r="11" spans="1:17" s="131" customFormat="1" ht="11.25">
      <c r="A11" s="42">
        <v>2009</v>
      </c>
      <c r="B11" s="32">
        <v>21702351</v>
      </c>
      <c r="C11" s="32">
        <v>21664561</v>
      </c>
      <c r="D11" s="32">
        <v>21626499</v>
      </c>
      <c r="E11" s="43"/>
      <c r="F11" s="16"/>
      <c r="G11" s="43"/>
      <c r="H11" s="43"/>
      <c r="I11" s="43"/>
      <c r="J11" s="42"/>
      <c r="K11" s="42"/>
      <c r="L11" s="42"/>
      <c r="M11" s="43"/>
      <c r="N11" s="43"/>
      <c r="O11" s="43"/>
      <c r="P11" s="43"/>
      <c r="Q11" s="42"/>
    </row>
    <row r="12" spans="1:17" s="131" customFormat="1" ht="11.25">
      <c r="A12" s="42">
        <v>2010</v>
      </c>
      <c r="B12" s="32">
        <v>22067568</v>
      </c>
      <c r="C12" s="32">
        <v>21991011</v>
      </c>
      <c r="D12" s="32">
        <v>21913668</v>
      </c>
      <c r="E12" s="43"/>
      <c r="F12" s="16"/>
      <c r="G12" s="43"/>
      <c r="H12" s="43"/>
      <c r="I12" s="43"/>
      <c r="J12" s="42"/>
      <c r="K12" s="42"/>
      <c r="L12" s="42"/>
      <c r="M12" s="43"/>
      <c r="N12" s="43"/>
      <c r="O12" s="43"/>
      <c r="P12" s="43"/>
      <c r="Q12" s="42"/>
    </row>
    <row r="13" spans="1:17" s="131" customFormat="1" ht="11.25">
      <c r="A13" s="42">
        <v>2011</v>
      </c>
      <c r="B13" s="32">
        <v>22447371</v>
      </c>
      <c r="C13" s="32">
        <v>22319066</v>
      </c>
      <c r="D13" s="32">
        <v>22189586</v>
      </c>
      <c r="E13" s="43"/>
      <c r="F13" s="16"/>
      <c r="G13" s="43"/>
      <c r="H13" s="43"/>
      <c r="I13" s="43"/>
      <c r="J13" s="42"/>
      <c r="K13" s="42"/>
      <c r="L13" s="42"/>
      <c r="M13" s="43"/>
      <c r="N13" s="43"/>
      <c r="O13" s="43"/>
      <c r="P13" s="43"/>
      <c r="Q13" s="42"/>
    </row>
    <row r="14" spans="1:17" s="131" customFormat="1" ht="11.25">
      <c r="A14" s="42">
        <v>2012</v>
      </c>
      <c r="B14" s="32">
        <v>22832055</v>
      </c>
      <c r="C14" s="32">
        <v>22647464</v>
      </c>
      <c r="D14" s="32">
        <v>22462821</v>
      </c>
      <c r="E14" s="43"/>
      <c r="F14" s="16"/>
      <c r="G14" s="43"/>
      <c r="H14" s="43"/>
      <c r="I14" s="43"/>
      <c r="J14" s="42"/>
      <c r="K14" s="42"/>
      <c r="L14" s="42"/>
      <c r="M14" s="43"/>
      <c r="N14" s="43"/>
      <c r="O14" s="43"/>
      <c r="P14" s="43"/>
      <c r="Q14" s="42"/>
    </row>
    <row r="15" spans="1:17" s="131" customFormat="1" ht="11.25">
      <c r="A15" s="42">
        <v>2013</v>
      </c>
      <c r="B15" s="32">
        <v>23221818</v>
      </c>
      <c r="C15" s="32">
        <v>22976367</v>
      </c>
      <c r="D15" s="32">
        <v>22733480</v>
      </c>
      <c r="E15" s="43"/>
      <c r="F15" s="16"/>
      <c r="G15" s="43"/>
      <c r="H15" s="43"/>
      <c r="I15" s="43"/>
      <c r="J15" s="42"/>
      <c r="K15" s="42"/>
      <c r="L15" s="42"/>
      <c r="M15" s="43"/>
      <c r="N15" s="43"/>
      <c r="O15" s="43"/>
      <c r="P15" s="43"/>
      <c r="Q15" s="42"/>
    </row>
    <row r="16" spans="1:17" s="131" customFormat="1" ht="11.25">
      <c r="A16" s="42">
        <v>2014</v>
      </c>
      <c r="B16" s="32">
        <v>23616812</v>
      </c>
      <c r="C16" s="32">
        <v>23305898</v>
      </c>
      <c r="D16" s="32">
        <v>23001635</v>
      </c>
      <c r="E16" s="43"/>
      <c r="F16" s="16"/>
      <c r="G16" s="43"/>
      <c r="H16" s="43"/>
      <c r="I16" s="43"/>
      <c r="J16" s="42"/>
      <c r="K16" s="42"/>
      <c r="L16" s="42"/>
      <c r="M16" s="43"/>
      <c r="N16" s="43"/>
      <c r="O16" s="43"/>
      <c r="P16" s="43"/>
      <c r="Q16" s="42"/>
    </row>
    <row r="17" spans="1:17" s="131" customFormat="1" ht="11.25">
      <c r="A17" s="42">
        <v>2015</v>
      </c>
      <c r="B17" s="32">
        <v>24017115</v>
      </c>
      <c r="C17" s="32">
        <v>23636109</v>
      </c>
      <c r="D17" s="32">
        <v>23267291</v>
      </c>
      <c r="E17" s="43"/>
      <c r="F17" s="16"/>
      <c r="G17" s="43"/>
      <c r="H17" s="43"/>
      <c r="I17" s="43"/>
      <c r="J17" s="42"/>
      <c r="K17" s="42"/>
      <c r="L17" s="42"/>
      <c r="M17" s="43"/>
      <c r="N17" s="43"/>
      <c r="O17" s="43"/>
      <c r="P17" s="43"/>
      <c r="Q17" s="42"/>
    </row>
    <row r="18" spans="1:17" s="131" customFormat="1" ht="11.25">
      <c r="A18" s="42">
        <v>2016</v>
      </c>
      <c r="B18" s="32">
        <v>24422722</v>
      </c>
      <c r="C18" s="32">
        <v>23966982</v>
      </c>
      <c r="D18" s="32">
        <v>23530395</v>
      </c>
      <c r="E18" s="43"/>
      <c r="F18" s="16"/>
      <c r="G18" s="43"/>
      <c r="H18" s="43"/>
      <c r="I18" s="43"/>
      <c r="J18" s="42"/>
      <c r="K18" s="42"/>
      <c r="L18" s="42"/>
      <c r="M18" s="43"/>
      <c r="N18" s="43"/>
      <c r="O18" s="43"/>
      <c r="P18" s="43"/>
      <c r="Q18" s="42"/>
    </row>
    <row r="19" spans="1:17" s="131" customFormat="1" ht="11.25">
      <c r="A19" s="42">
        <v>2017</v>
      </c>
      <c r="B19" s="32">
        <v>24833871</v>
      </c>
      <c r="C19" s="32">
        <v>24297813</v>
      </c>
      <c r="D19" s="32">
        <v>23790215</v>
      </c>
      <c r="E19" s="43"/>
      <c r="F19" s="16"/>
      <c r="G19" s="43"/>
      <c r="H19" s="43"/>
      <c r="I19" s="43"/>
      <c r="J19" s="42"/>
      <c r="K19" s="42"/>
      <c r="L19" s="42"/>
      <c r="M19" s="43"/>
      <c r="N19" s="43"/>
      <c r="O19" s="43"/>
      <c r="P19" s="43"/>
      <c r="Q19" s="42"/>
    </row>
    <row r="20" spans="1:17" s="131" customFormat="1" ht="11.25">
      <c r="A20" s="42">
        <v>2018</v>
      </c>
      <c r="B20" s="32">
        <v>25250382</v>
      </c>
      <c r="C20" s="32">
        <v>24628433</v>
      </c>
      <c r="D20" s="32">
        <v>24046570</v>
      </c>
      <c r="E20" s="43"/>
      <c r="F20" s="16"/>
      <c r="G20" s="43"/>
      <c r="H20" s="43"/>
      <c r="I20" s="43"/>
      <c r="J20" s="42"/>
      <c r="K20" s="42"/>
      <c r="L20" s="42"/>
      <c r="M20" s="43"/>
      <c r="N20" s="43"/>
      <c r="O20" s="43"/>
      <c r="P20" s="43"/>
      <c r="Q20" s="42"/>
    </row>
    <row r="21" spans="1:17" s="131" customFormat="1" ht="11.25">
      <c r="A21" s="42">
        <v>2019</v>
      </c>
      <c r="B21" s="32">
        <v>25671992</v>
      </c>
      <c r="C21" s="32">
        <v>24958624</v>
      </c>
      <c r="D21" s="32">
        <v>24299237</v>
      </c>
      <c r="E21" s="43"/>
      <c r="F21" s="16"/>
      <c r="G21" s="43"/>
      <c r="H21" s="43"/>
      <c r="I21" s="43"/>
      <c r="J21" s="42"/>
      <c r="K21" s="42"/>
      <c r="L21" s="42"/>
      <c r="M21" s="43"/>
      <c r="N21" s="43"/>
      <c r="O21" s="43"/>
      <c r="P21" s="43"/>
      <c r="Q21" s="42"/>
    </row>
    <row r="22" spans="1:17" s="131" customFormat="1" ht="11.25">
      <c r="A22" s="42">
        <v>2020</v>
      </c>
      <c r="B22" s="32">
        <v>26098377</v>
      </c>
      <c r="C22" s="32">
        <v>25288090</v>
      </c>
      <c r="D22" s="32">
        <v>24547931</v>
      </c>
      <c r="E22" s="43"/>
      <c r="F22" s="16"/>
      <c r="G22" s="43"/>
      <c r="H22" s="43"/>
      <c r="I22" s="43"/>
      <c r="J22" s="42"/>
      <c r="K22" s="42"/>
      <c r="L22" s="42"/>
      <c r="M22" s="43"/>
      <c r="N22" s="43"/>
      <c r="O22" s="43"/>
      <c r="P22" s="43"/>
      <c r="Q22" s="42"/>
    </row>
    <row r="23" spans="1:17" s="131" customFormat="1" ht="11.25">
      <c r="A23" s="42">
        <v>2021</v>
      </c>
      <c r="B23" s="32">
        <v>26529170</v>
      </c>
      <c r="C23" s="32">
        <v>25616545</v>
      </c>
      <c r="D23" s="32">
        <v>24792384</v>
      </c>
      <c r="E23" s="43"/>
      <c r="F23" s="16"/>
      <c r="G23" s="43"/>
      <c r="H23" s="43"/>
      <c r="I23" s="43"/>
      <c r="J23" s="42"/>
      <c r="K23" s="42"/>
      <c r="L23" s="42"/>
      <c r="M23" s="43"/>
      <c r="N23" s="43"/>
      <c r="O23" s="43"/>
      <c r="P23" s="43"/>
      <c r="Q23" s="42"/>
    </row>
    <row r="24" spans="1:17" s="131" customFormat="1" ht="11.25">
      <c r="A24" s="42">
        <v>2022</v>
      </c>
      <c r="B24" s="32">
        <v>26963714</v>
      </c>
      <c r="C24" s="32">
        <v>25943665</v>
      </c>
      <c r="D24" s="32">
        <v>25033355</v>
      </c>
      <c r="E24" s="43"/>
      <c r="F24" s="16"/>
      <c r="G24" s="43"/>
      <c r="H24" s="43"/>
      <c r="I24" s="43"/>
      <c r="J24" s="42"/>
      <c r="K24" s="42"/>
      <c r="L24" s="42"/>
      <c r="M24" s="43"/>
      <c r="N24" s="43"/>
      <c r="O24" s="43"/>
      <c r="P24" s="43"/>
      <c r="Q24" s="42"/>
    </row>
    <row r="25" spans="1:17" s="131" customFormat="1" ht="11.25">
      <c r="A25" s="42">
        <v>2023</v>
      </c>
      <c r="B25" s="32">
        <v>27400877</v>
      </c>
      <c r="C25" s="32">
        <v>26269616</v>
      </c>
      <c r="D25" s="32">
        <v>25272110</v>
      </c>
      <c r="E25" s="43"/>
      <c r="F25" s="16"/>
      <c r="G25" s="43"/>
      <c r="H25" s="43"/>
      <c r="I25" s="43"/>
      <c r="J25" s="42"/>
      <c r="K25" s="42"/>
      <c r="L25" s="42"/>
      <c r="M25" s="43"/>
      <c r="N25" s="43"/>
      <c r="O25" s="43"/>
      <c r="P25" s="43"/>
      <c r="Q25" s="42"/>
    </row>
    <row r="26" spans="1:17" s="131" customFormat="1" ht="11.25">
      <c r="A26" s="42">
        <v>2024</v>
      </c>
      <c r="B26" s="32">
        <v>27840147</v>
      </c>
      <c r="C26" s="32">
        <v>26594020</v>
      </c>
      <c r="D26" s="32">
        <v>25508335</v>
      </c>
      <c r="E26" s="43"/>
      <c r="F26" s="16"/>
      <c r="G26" s="43"/>
      <c r="H26" s="43"/>
      <c r="I26" s="43"/>
      <c r="J26" s="42"/>
      <c r="K26" s="42"/>
      <c r="L26" s="42"/>
      <c r="M26" s="43"/>
      <c r="N26" s="43"/>
      <c r="O26" s="43"/>
      <c r="P26" s="43"/>
      <c r="Q26" s="42"/>
    </row>
    <row r="27" spans="1:17" s="131" customFormat="1" ht="11.25">
      <c r="A27" s="42">
        <v>2025</v>
      </c>
      <c r="B27" s="32">
        <v>28280999</v>
      </c>
      <c r="C27" s="32">
        <v>26916484</v>
      </c>
      <c r="D27" s="32">
        <v>25741695</v>
      </c>
      <c r="E27" s="43"/>
      <c r="F27" s="16"/>
      <c r="G27" s="43"/>
      <c r="H27" s="43"/>
      <c r="I27" s="43"/>
      <c r="J27" s="42"/>
      <c r="K27" s="42"/>
      <c r="L27" s="42"/>
      <c r="M27" s="43"/>
      <c r="N27" s="43"/>
      <c r="O27" s="43"/>
      <c r="P27" s="43"/>
      <c r="Q27" s="42"/>
    </row>
    <row r="28" spans="1:17" s="131" customFormat="1" ht="11.25">
      <c r="A28" s="42">
        <f>A23+5</f>
        <v>2026</v>
      </c>
      <c r="B28" s="32">
        <v>28722957</v>
      </c>
      <c r="C28" s="32">
        <v>27236650</v>
      </c>
      <c r="D28" s="32">
        <v>25971889</v>
      </c>
      <c r="E28" s="43"/>
      <c r="F28" s="16"/>
      <c r="G28" s="43"/>
      <c r="H28" s="43"/>
      <c r="I28" s="43"/>
      <c r="J28" s="42"/>
      <c r="K28" s="42"/>
      <c r="L28" s="42"/>
      <c r="M28" s="43"/>
      <c r="N28" s="43"/>
      <c r="O28" s="43"/>
      <c r="P28" s="43"/>
      <c r="Q28" s="42"/>
    </row>
    <row r="29" spans="1:17" s="131" customFormat="1" ht="11.25">
      <c r="A29" s="42">
        <v>2027</v>
      </c>
      <c r="B29" s="32">
        <v>29166273</v>
      </c>
      <c r="C29" s="32">
        <v>27553812</v>
      </c>
      <c r="D29" s="32">
        <v>26198256</v>
      </c>
      <c r="E29" s="15"/>
      <c r="F29" s="16"/>
      <c r="G29" s="43"/>
      <c r="H29" s="43"/>
      <c r="I29" s="15"/>
      <c r="J29" s="42"/>
      <c r="K29" s="42"/>
      <c r="L29" s="42"/>
      <c r="M29" s="43"/>
      <c r="N29" s="43"/>
      <c r="O29" s="43"/>
      <c r="P29" s="43"/>
      <c r="Q29" s="42"/>
    </row>
    <row r="30" spans="1:17" s="131" customFormat="1" ht="11.25">
      <c r="A30" s="42">
        <v>2028</v>
      </c>
      <c r="B30" s="32">
        <v>29610474</v>
      </c>
      <c r="C30" s="32">
        <v>27867649</v>
      </c>
      <c r="D30" s="32">
        <v>26420504</v>
      </c>
      <c r="E30" s="15"/>
      <c r="F30" s="16"/>
      <c r="G30" s="43"/>
      <c r="H30" s="43"/>
      <c r="I30" s="15"/>
      <c r="J30" s="42"/>
      <c r="K30" s="42"/>
      <c r="L30" s="42"/>
      <c r="M30" s="43"/>
      <c r="N30" s="43"/>
      <c r="O30" s="43"/>
      <c r="P30" s="43"/>
      <c r="Q30" s="42"/>
    </row>
    <row r="31" spans="1:17" s="129" customFormat="1" ht="11.25">
      <c r="A31" s="42">
        <v>2029</v>
      </c>
      <c r="B31" s="32">
        <v>30055135</v>
      </c>
      <c r="C31" s="32">
        <v>28177836</v>
      </c>
      <c r="D31" s="32">
        <v>26638324</v>
      </c>
      <c r="E31" s="15"/>
      <c r="F31" s="16"/>
      <c r="G31" s="38"/>
      <c r="H31" s="38"/>
      <c r="I31" s="15"/>
      <c r="J31" s="38"/>
      <c r="K31" s="38"/>
      <c r="L31" s="38"/>
      <c r="M31" s="38"/>
      <c r="N31" s="38"/>
      <c r="O31" s="38"/>
      <c r="P31" s="38"/>
      <c r="Q31" s="38"/>
    </row>
    <row r="32" spans="1:17" s="129" customFormat="1" ht="11.25">
      <c r="A32" s="42">
        <v>2030</v>
      </c>
      <c r="B32" s="32">
        <v>30499959</v>
      </c>
      <c r="C32" s="32">
        <v>28484167</v>
      </c>
      <c r="D32" s="32">
        <v>26851511</v>
      </c>
      <c r="E32" s="15"/>
      <c r="F32" s="16"/>
      <c r="G32" s="38"/>
      <c r="H32" s="38"/>
      <c r="I32" s="15"/>
      <c r="J32" s="38"/>
      <c r="K32" s="38"/>
      <c r="L32" s="38"/>
      <c r="M32" s="38"/>
      <c r="N32" s="38"/>
      <c r="O32" s="38"/>
      <c r="P32" s="38"/>
      <c r="Q32" s="38"/>
    </row>
    <row r="33" spans="1:17" s="129" customFormat="1" ht="11.25">
      <c r="A33" s="42">
        <v>2031</v>
      </c>
      <c r="B33" s="32">
        <v>30944742</v>
      </c>
      <c r="C33" s="32">
        <v>28786486</v>
      </c>
      <c r="D33" s="32">
        <v>27059894</v>
      </c>
      <c r="E33" s="15"/>
      <c r="F33" s="16"/>
      <c r="G33" s="38"/>
      <c r="H33" s="38"/>
      <c r="I33" s="15"/>
      <c r="J33" s="38"/>
      <c r="K33" s="38"/>
      <c r="L33" s="38"/>
      <c r="M33" s="38"/>
      <c r="N33" s="38"/>
      <c r="O33" s="38"/>
      <c r="P33" s="38"/>
      <c r="Q33" s="38"/>
    </row>
    <row r="34" spans="1:17" s="129" customFormat="1" ht="11.25">
      <c r="A34" s="42">
        <v>2032</v>
      </c>
      <c r="B34" s="32">
        <v>31389394</v>
      </c>
      <c r="C34" s="32">
        <v>29084732</v>
      </c>
      <c r="D34" s="32">
        <v>27263377</v>
      </c>
      <c r="E34" s="15"/>
      <c r="F34" s="16"/>
      <c r="G34" s="38"/>
      <c r="H34" s="38"/>
      <c r="I34" s="15"/>
      <c r="J34" s="38"/>
      <c r="K34" s="38"/>
      <c r="L34" s="38"/>
      <c r="M34" s="38"/>
      <c r="N34" s="38"/>
      <c r="O34" s="38"/>
      <c r="P34" s="38"/>
      <c r="Q34" s="38"/>
    </row>
    <row r="35" spans="1:17" s="129" customFormat="1" ht="11.25">
      <c r="A35" s="42">
        <v>2033</v>
      </c>
      <c r="B35" s="32">
        <v>31833952</v>
      </c>
      <c r="C35" s="32">
        <v>29378935</v>
      </c>
      <c r="D35" s="32">
        <v>27461938</v>
      </c>
      <c r="E35" s="15"/>
      <c r="F35" s="16"/>
      <c r="G35" s="38"/>
      <c r="H35" s="38"/>
      <c r="I35" s="15"/>
      <c r="J35" s="38"/>
      <c r="K35" s="38"/>
      <c r="L35" s="38"/>
      <c r="M35" s="38"/>
      <c r="N35" s="38"/>
      <c r="O35" s="38"/>
      <c r="P35" s="38"/>
      <c r="Q35" s="38"/>
    </row>
    <row r="36" spans="1:17" s="129" customFormat="1" ht="11.25">
      <c r="A36" s="42">
        <v>2034</v>
      </c>
      <c r="B36" s="32">
        <v>32278493</v>
      </c>
      <c r="C36" s="32">
        <v>29669164</v>
      </c>
      <c r="D36" s="32">
        <v>27655568</v>
      </c>
      <c r="E36" s="15"/>
      <c r="F36" s="16"/>
      <c r="G36" s="38"/>
      <c r="H36" s="38"/>
      <c r="I36" s="15"/>
      <c r="J36" s="38"/>
      <c r="K36" s="38"/>
      <c r="L36" s="38"/>
      <c r="M36" s="38"/>
      <c r="N36" s="38"/>
      <c r="O36" s="38"/>
      <c r="P36" s="38"/>
      <c r="Q36" s="38"/>
    </row>
    <row r="37" spans="1:17" s="129" customFormat="1" ht="11.25">
      <c r="A37" s="42">
        <v>2035</v>
      </c>
      <c r="B37" s="32">
        <v>32723258</v>
      </c>
      <c r="C37" s="32">
        <v>29955583</v>
      </c>
      <c r="D37" s="32">
        <v>27844334</v>
      </c>
      <c r="E37" s="15"/>
      <c r="F37" s="16"/>
      <c r="G37" s="38"/>
      <c r="H37" s="38"/>
      <c r="I37" s="15"/>
      <c r="J37" s="38"/>
      <c r="K37" s="38"/>
      <c r="L37" s="38"/>
      <c r="M37" s="38"/>
      <c r="N37" s="38"/>
      <c r="O37" s="38"/>
      <c r="P37" s="38"/>
      <c r="Q37" s="38"/>
    </row>
    <row r="38" spans="1:17" s="129" customFormat="1" ht="11.25">
      <c r="A38" s="42">
        <f aca="true" t="shared" si="0" ref="A38:A101">A33+5</f>
        <v>2036</v>
      </c>
      <c r="B38" s="32">
        <v>33168519</v>
      </c>
      <c r="C38" s="32">
        <v>30238448</v>
      </c>
      <c r="D38" s="32">
        <v>28028376</v>
      </c>
      <c r="E38" s="15"/>
      <c r="F38" s="16"/>
      <c r="G38" s="38"/>
      <c r="H38" s="38"/>
      <c r="I38" s="15"/>
      <c r="J38" s="38"/>
      <c r="K38" s="38"/>
      <c r="L38" s="38"/>
      <c r="M38" s="38"/>
      <c r="N38" s="38"/>
      <c r="O38" s="38"/>
      <c r="P38" s="38"/>
      <c r="Q38" s="38"/>
    </row>
    <row r="39" spans="1:17" s="129" customFormat="1" ht="11.25">
      <c r="A39" s="42">
        <f t="shared" si="0"/>
        <v>2037</v>
      </c>
      <c r="B39" s="32">
        <v>33614624</v>
      </c>
      <c r="C39" s="32">
        <v>30518013</v>
      </c>
      <c r="D39" s="32">
        <v>28207820</v>
      </c>
      <c r="E39" s="15"/>
      <c r="F39" s="16"/>
      <c r="G39" s="38"/>
      <c r="H39" s="38"/>
      <c r="I39" s="15"/>
      <c r="J39" s="38"/>
      <c r="K39" s="38"/>
      <c r="L39" s="38"/>
      <c r="M39" s="38"/>
      <c r="N39" s="38"/>
      <c r="O39" s="38"/>
      <c r="P39" s="38"/>
      <c r="Q39" s="38"/>
    </row>
    <row r="40" spans="1:17" s="129" customFormat="1" ht="11.25">
      <c r="A40" s="42">
        <f t="shared" si="0"/>
        <v>2038</v>
      </c>
      <c r="B40" s="32">
        <v>34061920</v>
      </c>
      <c r="C40" s="32">
        <v>30794597</v>
      </c>
      <c r="D40" s="32">
        <v>28382845</v>
      </c>
      <c r="E40" s="15"/>
      <c r="F40" s="16"/>
      <c r="G40" s="38"/>
      <c r="H40" s="38"/>
      <c r="I40" s="15"/>
      <c r="J40" s="38"/>
      <c r="K40" s="38"/>
      <c r="L40" s="38"/>
      <c r="M40" s="38"/>
      <c r="N40" s="38"/>
      <c r="O40" s="38"/>
      <c r="P40" s="38"/>
      <c r="Q40" s="38"/>
    </row>
    <row r="41" spans="1:17" s="131" customFormat="1" ht="11.25">
      <c r="A41" s="42">
        <f t="shared" si="0"/>
        <v>2039</v>
      </c>
      <c r="B41" s="32">
        <v>34510767</v>
      </c>
      <c r="C41" s="32">
        <v>31068494</v>
      </c>
      <c r="D41" s="32">
        <v>28553601</v>
      </c>
      <c r="E41" s="15"/>
      <c r="F41" s="16"/>
      <c r="G41" s="42"/>
      <c r="H41" s="42"/>
      <c r="I41" s="15"/>
      <c r="J41" s="42"/>
      <c r="K41" s="42"/>
      <c r="L41" s="42"/>
      <c r="M41" s="42"/>
      <c r="N41" s="42"/>
      <c r="O41" s="42"/>
      <c r="P41" s="42"/>
      <c r="Q41" s="42"/>
    </row>
    <row r="42" spans="1:17" s="131" customFormat="1" ht="11.25">
      <c r="A42" s="42">
        <f t="shared" si="0"/>
        <v>2040</v>
      </c>
      <c r="B42" s="32">
        <v>34961511</v>
      </c>
      <c r="C42" s="32">
        <v>31339962</v>
      </c>
      <c r="D42" s="32">
        <v>28720209</v>
      </c>
      <c r="E42" s="15"/>
      <c r="F42" s="16"/>
      <c r="G42" s="42"/>
      <c r="H42" s="42"/>
      <c r="I42" s="15"/>
      <c r="J42" s="42"/>
      <c r="K42" s="42"/>
      <c r="L42" s="42"/>
      <c r="M42" s="42"/>
      <c r="N42" s="42"/>
      <c r="O42" s="42"/>
      <c r="P42" s="42"/>
      <c r="Q42" s="42"/>
    </row>
    <row r="43" spans="1:17" s="129" customFormat="1" ht="11.25">
      <c r="A43" s="42">
        <f t="shared" si="0"/>
        <v>2041</v>
      </c>
      <c r="B43" s="32">
        <v>35414432</v>
      </c>
      <c r="C43" s="32">
        <v>31609264</v>
      </c>
      <c r="D43" s="32">
        <v>28882806</v>
      </c>
      <c r="E43" s="15"/>
      <c r="F43" s="16"/>
      <c r="G43" s="38"/>
      <c r="H43" s="38"/>
      <c r="I43" s="15"/>
      <c r="J43" s="38"/>
      <c r="K43" s="38"/>
      <c r="L43" s="38"/>
      <c r="M43" s="38"/>
      <c r="N43" s="38"/>
      <c r="O43" s="38"/>
      <c r="P43" s="38"/>
      <c r="Q43" s="38"/>
    </row>
    <row r="44" spans="1:17" s="129" customFormat="1" ht="11.25">
      <c r="A44" s="42">
        <f t="shared" si="0"/>
        <v>2042</v>
      </c>
      <c r="B44" s="32">
        <v>35869768</v>
      </c>
      <c r="C44" s="32">
        <v>31876571</v>
      </c>
      <c r="D44" s="32">
        <v>29041457</v>
      </c>
      <c r="E44" s="15"/>
      <c r="F44" s="16"/>
      <c r="G44" s="38"/>
      <c r="H44" s="38"/>
      <c r="I44" s="15"/>
      <c r="J44" s="38"/>
      <c r="K44" s="38"/>
      <c r="L44" s="38"/>
      <c r="M44" s="38"/>
      <c r="N44" s="38"/>
      <c r="O44" s="38"/>
      <c r="P44" s="38"/>
      <c r="Q44" s="38"/>
    </row>
    <row r="45" spans="1:17" s="129" customFormat="1" ht="11.25">
      <c r="A45" s="42">
        <f t="shared" si="0"/>
        <v>2043</v>
      </c>
      <c r="B45" s="32">
        <v>36327673</v>
      </c>
      <c r="C45" s="32">
        <v>32142089</v>
      </c>
      <c r="D45" s="32">
        <v>29196281</v>
      </c>
      <c r="E45" s="15"/>
      <c r="F45" s="16"/>
      <c r="G45" s="38"/>
      <c r="H45" s="38"/>
      <c r="I45" s="15"/>
      <c r="J45" s="38"/>
      <c r="K45" s="38"/>
      <c r="L45" s="38"/>
      <c r="M45" s="38"/>
      <c r="N45" s="38"/>
      <c r="O45" s="38"/>
      <c r="P45" s="38"/>
      <c r="Q45" s="38"/>
    </row>
    <row r="46" spans="1:17" s="129" customFormat="1" ht="11.25">
      <c r="A46" s="42">
        <f t="shared" si="0"/>
        <v>2044</v>
      </c>
      <c r="B46" s="32">
        <v>36788338</v>
      </c>
      <c r="C46" s="32">
        <v>32405954</v>
      </c>
      <c r="D46" s="32">
        <v>29347351</v>
      </c>
      <c r="E46" s="15"/>
      <c r="F46" s="16"/>
      <c r="G46" s="38"/>
      <c r="H46" s="38"/>
      <c r="I46" s="15"/>
      <c r="J46" s="38"/>
      <c r="K46" s="38"/>
      <c r="L46" s="38"/>
      <c r="M46" s="38"/>
      <c r="N46" s="38"/>
      <c r="O46" s="38"/>
      <c r="P46" s="38"/>
      <c r="Q46" s="38"/>
    </row>
    <row r="47" spans="1:17" s="129" customFormat="1" ht="11.25">
      <c r="A47" s="42">
        <f t="shared" si="0"/>
        <v>2045</v>
      </c>
      <c r="B47" s="32">
        <v>37251739</v>
      </c>
      <c r="C47" s="32">
        <v>32668272</v>
      </c>
      <c r="D47" s="32">
        <v>29494742</v>
      </c>
      <c r="E47" s="15"/>
      <c r="F47" s="16"/>
      <c r="G47" s="38"/>
      <c r="H47" s="38"/>
      <c r="I47" s="15"/>
      <c r="J47" s="38"/>
      <c r="K47" s="38"/>
      <c r="L47" s="38"/>
      <c r="M47" s="38"/>
      <c r="N47" s="38"/>
      <c r="O47" s="38"/>
      <c r="P47" s="38"/>
      <c r="Q47" s="38"/>
    </row>
    <row r="48" spans="1:17" s="129" customFormat="1" ht="11.25">
      <c r="A48" s="42">
        <f t="shared" si="0"/>
        <v>2046</v>
      </c>
      <c r="B48" s="32">
        <v>37717897</v>
      </c>
      <c r="C48" s="32">
        <v>32929129</v>
      </c>
      <c r="D48" s="32">
        <v>29638528</v>
      </c>
      <c r="E48" s="15"/>
      <c r="F48" s="16"/>
      <c r="G48" s="38"/>
      <c r="H48" s="38"/>
      <c r="I48" s="15"/>
      <c r="J48" s="38"/>
      <c r="K48" s="38"/>
      <c r="L48" s="38"/>
      <c r="M48" s="38"/>
      <c r="N48" s="38"/>
      <c r="O48" s="38"/>
      <c r="P48" s="38"/>
      <c r="Q48" s="38"/>
    </row>
    <row r="49" spans="1:17" s="129" customFormat="1" ht="11.25">
      <c r="A49" s="42">
        <f t="shared" si="0"/>
        <v>2047</v>
      </c>
      <c r="B49" s="32">
        <v>38186802</v>
      </c>
      <c r="C49" s="32">
        <v>33188564</v>
      </c>
      <c r="D49" s="32">
        <v>29778766</v>
      </c>
      <c r="E49" s="15"/>
      <c r="F49" s="16"/>
      <c r="G49" s="38"/>
      <c r="H49" s="38"/>
      <c r="I49" s="15"/>
      <c r="J49" s="38"/>
      <c r="K49" s="38"/>
      <c r="L49" s="38"/>
      <c r="M49" s="38"/>
      <c r="N49" s="38"/>
      <c r="O49" s="38"/>
      <c r="P49" s="38"/>
      <c r="Q49" s="38"/>
    </row>
    <row r="50" spans="1:17" s="129" customFormat="1" ht="11.25">
      <c r="A50" s="42">
        <f t="shared" si="0"/>
        <v>2048</v>
      </c>
      <c r="B50" s="32">
        <v>38658012</v>
      </c>
      <c r="C50" s="32">
        <v>33446623</v>
      </c>
      <c r="D50" s="32">
        <v>29915546</v>
      </c>
      <c r="E50" s="15"/>
      <c r="F50" s="16"/>
      <c r="G50" s="38"/>
      <c r="H50" s="38"/>
      <c r="I50" s="15"/>
      <c r="J50" s="38"/>
      <c r="K50" s="38"/>
      <c r="L50" s="38"/>
      <c r="M50" s="38"/>
      <c r="N50" s="38"/>
      <c r="O50" s="38"/>
      <c r="P50" s="38"/>
      <c r="Q50" s="38"/>
    </row>
    <row r="51" spans="1:17" s="129" customFormat="1" ht="11.25">
      <c r="A51" s="42">
        <f t="shared" si="0"/>
        <v>2049</v>
      </c>
      <c r="B51" s="32">
        <v>39131728</v>
      </c>
      <c r="C51" s="32">
        <v>33703387</v>
      </c>
      <c r="D51" s="32">
        <v>30049015</v>
      </c>
      <c r="E51" s="15"/>
      <c r="F51" s="16"/>
      <c r="G51" s="38"/>
      <c r="H51" s="38"/>
      <c r="I51" s="15"/>
      <c r="J51" s="38"/>
      <c r="K51" s="38"/>
      <c r="L51" s="38"/>
      <c r="M51" s="38"/>
      <c r="N51" s="38"/>
      <c r="O51" s="38"/>
      <c r="P51" s="38"/>
      <c r="Q51" s="38"/>
    </row>
    <row r="52" spans="1:17" s="129" customFormat="1" ht="11.25">
      <c r="A52" s="42">
        <f t="shared" si="0"/>
        <v>2050</v>
      </c>
      <c r="B52" s="32">
        <v>39607981</v>
      </c>
      <c r="C52" s="32">
        <v>33958906</v>
      </c>
      <c r="D52" s="32">
        <v>30179321</v>
      </c>
      <c r="E52" s="15"/>
      <c r="F52" s="16"/>
      <c r="G52" s="38"/>
      <c r="H52" s="38"/>
      <c r="I52" s="15"/>
      <c r="J52" s="38"/>
      <c r="K52" s="38"/>
      <c r="L52" s="38"/>
      <c r="M52" s="38"/>
      <c r="N52" s="38"/>
      <c r="O52" s="38"/>
      <c r="P52" s="38"/>
      <c r="Q52" s="38"/>
    </row>
    <row r="53" spans="1:17" s="129" customFormat="1" ht="11.25">
      <c r="A53" s="42">
        <f t="shared" si="0"/>
        <v>2051</v>
      </c>
      <c r="B53" s="32">
        <v>40086601</v>
      </c>
      <c r="C53" s="32">
        <v>34213247</v>
      </c>
      <c r="D53" s="32">
        <v>30306644</v>
      </c>
      <c r="E53" s="15"/>
      <c r="F53" s="16"/>
      <c r="G53" s="38"/>
      <c r="H53" s="38"/>
      <c r="I53" s="15"/>
      <c r="J53" s="38"/>
      <c r="K53" s="38"/>
      <c r="L53" s="38"/>
      <c r="M53" s="38"/>
      <c r="N53" s="38"/>
      <c r="O53" s="38"/>
      <c r="P53" s="38"/>
      <c r="Q53" s="38"/>
    </row>
    <row r="54" spans="1:17" s="129" customFormat="1" ht="11.25">
      <c r="A54" s="42">
        <f t="shared" si="0"/>
        <v>2052</v>
      </c>
      <c r="B54" s="32">
        <v>40567475</v>
      </c>
      <c r="C54" s="32">
        <v>34466486</v>
      </c>
      <c r="D54" s="32">
        <v>30431187</v>
      </c>
      <c r="E54" s="15"/>
      <c r="F54" s="16"/>
      <c r="G54" s="38"/>
      <c r="H54" s="38"/>
      <c r="I54" s="15"/>
      <c r="J54" s="38"/>
      <c r="K54" s="38"/>
      <c r="L54" s="38"/>
      <c r="M54" s="38"/>
      <c r="N54" s="38"/>
      <c r="O54" s="38"/>
      <c r="P54" s="38"/>
      <c r="Q54" s="38"/>
    </row>
    <row r="55" spans="1:17" s="129" customFormat="1" ht="11.25">
      <c r="A55" s="42">
        <f t="shared" si="0"/>
        <v>2053</v>
      </c>
      <c r="B55" s="32">
        <v>41050496</v>
      </c>
      <c r="C55" s="32">
        <v>34718696</v>
      </c>
      <c r="D55" s="32">
        <v>30553168</v>
      </c>
      <c r="E55" s="15"/>
      <c r="F55" s="16"/>
      <c r="G55" s="38"/>
      <c r="H55" s="38"/>
      <c r="I55" s="15"/>
      <c r="J55" s="38"/>
      <c r="K55" s="38"/>
      <c r="L55" s="38"/>
      <c r="M55" s="38"/>
      <c r="N55" s="38"/>
      <c r="O55" s="38"/>
      <c r="P55" s="38"/>
      <c r="Q55" s="38"/>
    </row>
    <row r="56" spans="1:17" s="129" customFormat="1" ht="11.25">
      <c r="A56" s="42">
        <f t="shared" si="0"/>
        <v>2054</v>
      </c>
      <c r="B56" s="32">
        <v>41535403</v>
      </c>
      <c r="C56" s="32">
        <v>34969968</v>
      </c>
      <c r="D56" s="32">
        <v>30672830</v>
      </c>
      <c r="E56" s="15"/>
      <c r="F56" s="16"/>
      <c r="G56" s="38"/>
      <c r="H56" s="38"/>
      <c r="I56" s="15"/>
      <c r="J56" s="38"/>
      <c r="K56" s="38"/>
      <c r="L56" s="38"/>
      <c r="M56" s="38"/>
      <c r="N56" s="38"/>
      <c r="O56" s="38"/>
      <c r="P56" s="38"/>
      <c r="Q56" s="38"/>
    </row>
    <row r="57" spans="1:17" s="129" customFormat="1" ht="11.25">
      <c r="A57" s="42">
        <f t="shared" si="0"/>
        <v>2055</v>
      </c>
      <c r="B57" s="32">
        <v>42022086</v>
      </c>
      <c r="C57" s="32">
        <v>35220382</v>
      </c>
      <c r="D57" s="32">
        <v>30790408</v>
      </c>
      <c r="E57" s="15"/>
      <c r="F57" s="16"/>
      <c r="G57" s="38"/>
      <c r="H57" s="38"/>
      <c r="I57" s="15"/>
      <c r="J57" s="38"/>
      <c r="K57" s="38"/>
      <c r="L57" s="38"/>
      <c r="M57" s="38"/>
      <c r="N57" s="38"/>
      <c r="O57" s="38"/>
      <c r="P57" s="38"/>
      <c r="Q57" s="38"/>
    </row>
    <row r="58" spans="1:17" s="129" customFormat="1" ht="11.25">
      <c r="A58" s="42">
        <f t="shared" si="0"/>
        <v>2056</v>
      </c>
      <c r="B58" s="32">
        <v>42510352</v>
      </c>
      <c r="C58" s="32">
        <v>35469971</v>
      </c>
      <c r="D58" s="32">
        <v>30906094</v>
      </c>
      <c r="E58" s="15"/>
      <c r="F58" s="16"/>
      <c r="G58" s="38"/>
      <c r="H58" s="38"/>
      <c r="I58" s="15"/>
      <c r="J58" s="38"/>
      <c r="K58" s="38"/>
      <c r="L58" s="38"/>
      <c r="M58" s="38"/>
      <c r="N58" s="38"/>
      <c r="O58" s="38"/>
      <c r="P58" s="38"/>
      <c r="Q58" s="38"/>
    </row>
    <row r="59" spans="1:17" s="129" customFormat="1" ht="11.25">
      <c r="A59" s="42">
        <f t="shared" si="0"/>
        <v>2057</v>
      </c>
      <c r="B59" s="32">
        <v>42993487</v>
      </c>
      <c r="C59" s="32">
        <v>35716688</v>
      </c>
      <c r="D59" s="32">
        <v>31018040</v>
      </c>
      <c r="E59" s="15"/>
      <c r="F59" s="16"/>
      <c r="G59" s="38"/>
      <c r="H59" s="38"/>
      <c r="I59" s="15"/>
      <c r="J59" s="38"/>
      <c r="K59" s="38"/>
      <c r="L59" s="38"/>
      <c r="M59" s="38"/>
      <c r="N59" s="38"/>
      <c r="O59" s="38"/>
      <c r="P59" s="38"/>
      <c r="Q59" s="38"/>
    </row>
    <row r="60" spans="1:17" s="129" customFormat="1" ht="11.25">
      <c r="A60" s="42">
        <f t="shared" si="0"/>
        <v>2058</v>
      </c>
      <c r="B60" s="32">
        <v>43471614</v>
      </c>
      <c r="C60" s="32">
        <v>35960686</v>
      </c>
      <c r="D60" s="32">
        <v>31126541</v>
      </c>
      <c r="E60" s="15"/>
      <c r="F60" s="16"/>
      <c r="G60" s="38"/>
      <c r="H60" s="38"/>
      <c r="I60" s="15"/>
      <c r="J60" s="38"/>
      <c r="K60" s="38"/>
      <c r="L60" s="38"/>
      <c r="M60" s="38"/>
      <c r="N60" s="38"/>
      <c r="O60" s="38"/>
      <c r="P60" s="38"/>
      <c r="Q60" s="38"/>
    </row>
    <row r="61" spans="1:17" s="129" customFormat="1" ht="11.25">
      <c r="A61" s="42">
        <f t="shared" si="0"/>
        <v>2059</v>
      </c>
      <c r="B61" s="32">
        <v>43944834</v>
      </c>
      <c r="C61" s="32">
        <v>36202087</v>
      </c>
      <c r="D61" s="32">
        <v>31231840</v>
      </c>
      <c r="E61" s="15"/>
      <c r="F61" s="16"/>
      <c r="G61" s="38"/>
      <c r="H61" s="38"/>
      <c r="I61" s="15"/>
      <c r="J61" s="38"/>
      <c r="K61" s="38"/>
      <c r="L61" s="38"/>
      <c r="M61" s="38"/>
      <c r="N61" s="38"/>
      <c r="O61" s="38"/>
      <c r="P61" s="38"/>
      <c r="Q61" s="38"/>
    </row>
    <row r="62" spans="1:17" s="129" customFormat="1" ht="11.25">
      <c r="A62" s="42">
        <f t="shared" si="0"/>
        <v>2060</v>
      </c>
      <c r="B62" s="32">
        <v>44413277</v>
      </c>
      <c r="C62" s="32">
        <v>36440994</v>
      </c>
      <c r="D62" s="32">
        <v>31334143</v>
      </c>
      <c r="E62" s="15"/>
      <c r="F62" s="16"/>
      <c r="G62" s="38"/>
      <c r="H62" s="38"/>
      <c r="I62" s="15"/>
      <c r="J62" s="38"/>
      <c r="K62" s="38"/>
      <c r="L62" s="38"/>
      <c r="M62" s="38"/>
      <c r="N62" s="38"/>
      <c r="O62" s="38"/>
      <c r="P62" s="38"/>
      <c r="Q62" s="38"/>
    </row>
    <row r="63" spans="1:17" s="129" customFormat="1" ht="11.25">
      <c r="A63" s="42">
        <f t="shared" si="0"/>
        <v>2061</v>
      </c>
      <c r="B63" s="32">
        <v>44877103</v>
      </c>
      <c r="C63" s="32">
        <v>36677497</v>
      </c>
      <c r="D63" s="32">
        <v>31433621</v>
      </c>
      <c r="E63" s="15"/>
      <c r="F63" s="16"/>
      <c r="G63" s="38"/>
      <c r="H63" s="38"/>
      <c r="I63" s="15"/>
      <c r="J63" s="38"/>
      <c r="K63" s="38"/>
      <c r="L63" s="38"/>
      <c r="M63" s="38"/>
      <c r="N63" s="38"/>
      <c r="O63" s="38"/>
      <c r="P63" s="38"/>
      <c r="Q63" s="38"/>
    </row>
    <row r="64" spans="1:17" s="129" customFormat="1" ht="11.25">
      <c r="A64" s="42">
        <f t="shared" si="0"/>
        <v>2062</v>
      </c>
      <c r="B64" s="32">
        <v>45336484</v>
      </c>
      <c r="C64" s="32">
        <v>36911677</v>
      </c>
      <c r="D64" s="32">
        <v>31530414</v>
      </c>
      <c r="E64" s="15"/>
      <c r="F64" s="16"/>
      <c r="G64" s="38"/>
      <c r="H64" s="38"/>
      <c r="I64" s="15"/>
      <c r="J64" s="38"/>
      <c r="K64" s="38"/>
      <c r="L64" s="38"/>
      <c r="M64" s="38"/>
      <c r="N64" s="38"/>
      <c r="O64" s="38"/>
      <c r="P64" s="38"/>
      <c r="Q64" s="38"/>
    </row>
    <row r="65" spans="1:17" s="129" customFormat="1" ht="11.25">
      <c r="A65" s="42">
        <f t="shared" si="0"/>
        <v>2063</v>
      </c>
      <c r="B65" s="32">
        <v>45791791</v>
      </c>
      <c r="C65" s="32">
        <v>37143621</v>
      </c>
      <c r="D65" s="32">
        <v>31624647</v>
      </c>
      <c r="E65" s="15"/>
      <c r="F65" s="16"/>
      <c r="G65" s="38"/>
      <c r="H65" s="38"/>
      <c r="I65" s="15"/>
      <c r="J65" s="38"/>
      <c r="K65" s="38"/>
      <c r="L65" s="38"/>
      <c r="M65" s="38"/>
      <c r="N65" s="38"/>
      <c r="O65" s="38"/>
      <c r="P65" s="38"/>
      <c r="Q65" s="38"/>
    </row>
    <row r="66" spans="1:17" s="129" customFormat="1" ht="11.25">
      <c r="A66" s="42">
        <f t="shared" si="0"/>
        <v>2064</v>
      </c>
      <c r="B66" s="32">
        <v>46243434</v>
      </c>
      <c r="C66" s="32">
        <v>37373412</v>
      </c>
      <c r="D66" s="32">
        <v>31716422</v>
      </c>
      <c r="E66" s="15"/>
      <c r="F66" s="16"/>
      <c r="G66" s="38"/>
      <c r="H66" s="38"/>
      <c r="I66" s="15"/>
      <c r="J66" s="38"/>
      <c r="K66" s="38"/>
      <c r="L66" s="38"/>
      <c r="M66" s="38"/>
      <c r="N66" s="38"/>
      <c r="O66" s="38"/>
      <c r="P66" s="38"/>
      <c r="Q66" s="38"/>
    </row>
    <row r="67" spans="1:17" s="129" customFormat="1" ht="11.25">
      <c r="A67" s="42">
        <f t="shared" si="0"/>
        <v>2065</v>
      </c>
      <c r="B67" s="32">
        <v>46691977</v>
      </c>
      <c r="C67" s="32">
        <v>37601138</v>
      </c>
      <c r="D67" s="32">
        <v>31805829</v>
      </c>
      <c r="E67" s="15"/>
      <c r="F67" s="16"/>
      <c r="G67" s="38"/>
      <c r="H67" s="38"/>
      <c r="I67" s="15"/>
      <c r="J67" s="38"/>
      <c r="K67" s="38"/>
      <c r="L67" s="38"/>
      <c r="M67" s="38"/>
      <c r="N67" s="38"/>
      <c r="O67" s="38"/>
      <c r="P67" s="38"/>
      <c r="Q67" s="38"/>
    </row>
    <row r="68" spans="1:17" s="129" customFormat="1" ht="11.25">
      <c r="A68" s="42">
        <f t="shared" si="0"/>
        <v>2066</v>
      </c>
      <c r="B68" s="32">
        <v>47138107</v>
      </c>
      <c r="C68" s="32">
        <v>37826886</v>
      </c>
      <c r="D68" s="32">
        <v>31892941</v>
      </c>
      <c r="E68" s="15"/>
      <c r="F68" s="16"/>
      <c r="G68" s="38"/>
      <c r="H68" s="38"/>
      <c r="I68" s="15"/>
      <c r="J68" s="38"/>
      <c r="K68" s="38"/>
      <c r="L68" s="38"/>
      <c r="M68" s="38"/>
      <c r="N68" s="38"/>
      <c r="O68" s="38"/>
      <c r="P68" s="38"/>
      <c r="Q68" s="38"/>
    </row>
    <row r="69" spans="1:17" s="129" customFormat="1" ht="11.25">
      <c r="A69" s="42">
        <f t="shared" si="0"/>
        <v>2067</v>
      </c>
      <c r="B69" s="32">
        <v>47582222</v>
      </c>
      <c r="C69" s="32">
        <v>38050706</v>
      </c>
      <c r="D69" s="32">
        <v>31977785</v>
      </c>
      <c r="E69" s="15"/>
      <c r="F69" s="16"/>
      <c r="G69" s="38"/>
      <c r="H69" s="38"/>
      <c r="I69" s="15"/>
      <c r="J69" s="38"/>
      <c r="K69" s="38"/>
      <c r="L69" s="38"/>
      <c r="M69" s="38"/>
      <c r="N69" s="38"/>
      <c r="O69" s="38"/>
      <c r="P69" s="38"/>
      <c r="Q69" s="38"/>
    </row>
    <row r="70" spans="1:17" s="129" customFormat="1" ht="11.25">
      <c r="A70" s="42">
        <f t="shared" si="0"/>
        <v>2068</v>
      </c>
      <c r="B70" s="32">
        <v>48024631</v>
      </c>
      <c r="C70" s="32">
        <v>38272623</v>
      </c>
      <c r="D70" s="32">
        <v>32060355</v>
      </c>
      <c r="E70" s="15"/>
      <c r="F70" s="16"/>
      <c r="G70" s="38"/>
      <c r="H70" s="38"/>
      <c r="I70" s="15"/>
      <c r="J70" s="38"/>
      <c r="K70" s="38"/>
      <c r="L70" s="38"/>
      <c r="M70" s="38"/>
      <c r="N70" s="38"/>
      <c r="O70" s="38"/>
      <c r="P70" s="38"/>
      <c r="Q70" s="38"/>
    </row>
    <row r="71" spans="1:17" s="129" customFormat="1" ht="11.25">
      <c r="A71" s="42">
        <f t="shared" si="0"/>
        <v>2069</v>
      </c>
      <c r="B71" s="32">
        <v>48465458</v>
      </c>
      <c r="C71" s="32">
        <v>38492630</v>
      </c>
      <c r="D71" s="32">
        <v>32140606</v>
      </c>
      <c r="E71" s="15"/>
      <c r="F71" s="16"/>
      <c r="G71" s="38"/>
      <c r="H71" s="38"/>
      <c r="I71" s="15"/>
      <c r="J71" s="38"/>
      <c r="K71" s="38"/>
      <c r="L71" s="38"/>
      <c r="M71" s="38"/>
      <c r="N71" s="38"/>
      <c r="O71" s="38"/>
      <c r="P71" s="38"/>
      <c r="Q71" s="38"/>
    </row>
    <row r="72" spans="1:17" s="129" customFormat="1" ht="11.25">
      <c r="A72" s="42">
        <f t="shared" si="0"/>
        <v>2070</v>
      </c>
      <c r="B72" s="32">
        <v>48904623</v>
      </c>
      <c r="C72" s="32">
        <v>38710683</v>
      </c>
      <c r="D72" s="32">
        <v>32218452</v>
      </c>
      <c r="E72" s="15"/>
      <c r="F72" s="16"/>
      <c r="G72" s="38"/>
      <c r="H72" s="38"/>
      <c r="I72" s="15"/>
      <c r="J72" s="38"/>
      <c r="K72" s="38"/>
      <c r="L72" s="38"/>
      <c r="M72" s="38"/>
      <c r="N72" s="38"/>
      <c r="O72" s="38"/>
      <c r="P72" s="38"/>
      <c r="Q72" s="38"/>
    </row>
    <row r="73" spans="1:17" s="129" customFormat="1" ht="11.25">
      <c r="A73" s="42">
        <f t="shared" si="0"/>
        <v>2071</v>
      </c>
      <c r="B73" s="32">
        <v>49342262</v>
      </c>
      <c r="C73" s="32">
        <v>38926728</v>
      </c>
      <c r="D73" s="32">
        <v>32293798</v>
      </c>
      <c r="E73" s="15"/>
      <c r="F73" s="16"/>
      <c r="G73" s="38"/>
      <c r="H73" s="38"/>
      <c r="I73" s="15"/>
      <c r="J73" s="38"/>
      <c r="K73" s="38"/>
      <c r="L73" s="38"/>
      <c r="M73" s="38"/>
      <c r="N73" s="38"/>
      <c r="O73" s="38"/>
      <c r="P73" s="38"/>
      <c r="Q73" s="38"/>
    </row>
    <row r="74" spans="1:17" s="129" customFormat="1" ht="11.25">
      <c r="A74" s="42">
        <f t="shared" si="0"/>
        <v>2072</v>
      </c>
      <c r="B74" s="32">
        <v>49778122</v>
      </c>
      <c r="C74" s="32">
        <v>39140694</v>
      </c>
      <c r="D74" s="32">
        <v>32366534</v>
      </c>
      <c r="E74" s="15"/>
      <c r="F74" s="16"/>
      <c r="G74" s="38"/>
      <c r="H74" s="38"/>
      <c r="I74" s="15"/>
      <c r="J74" s="38"/>
      <c r="K74" s="38"/>
      <c r="L74" s="38"/>
      <c r="M74" s="38"/>
      <c r="N74" s="38"/>
      <c r="O74" s="38"/>
      <c r="P74" s="38"/>
      <c r="Q74" s="38"/>
    </row>
    <row r="75" spans="1:17" s="129" customFormat="1" ht="11.25">
      <c r="A75" s="42">
        <f t="shared" si="0"/>
        <v>2073</v>
      </c>
      <c r="B75" s="32">
        <v>50212679</v>
      </c>
      <c r="C75" s="32">
        <v>39352580</v>
      </c>
      <c r="D75" s="32">
        <v>32436621</v>
      </c>
      <c r="E75" s="15"/>
      <c r="F75" s="16"/>
      <c r="G75" s="38"/>
      <c r="H75" s="38"/>
      <c r="I75" s="15"/>
      <c r="J75" s="38"/>
      <c r="K75" s="38"/>
      <c r="L75" s="38"/>
      <c r="M75" s="38"/>
      <c r="N75" s="38"/>
      <c r="O75" s="38"/>
      <c r="P75" s="38"/>
      <c r="Q75" s="38"/>
    </row>
    <row r="76" spans="1:17" s="129" customFormat="1" ht="11.25">
      <c r="A76" s="42">
        <f t="shared" si="0"/>
        <v>2074</v>
      </c>
      <c r="B76" s="32">
        <v>50646549</v>
      </c>
      <c r="C76" s="32">
        <v>39562416</v>
      </c>
      <c r="D76" s="32">
        <v>32504057</v>
      </c>
      <c r="E76" s="15"/>
      <c r="F76" s="16"/>
      <c r="G76" s="38"/>
      <c r="H76" s="38"/>
      <c r="I76" s="15"/>
      <c r="J76" s="38"/>
      <c r="K76" s="38"/>
      <c r="L76" s="38"/>
      <c r="M76" s="38"/>
      <c r="N76" s="38"/>
      <c r="O76" s="38"/>
      <c r="P76" s="38"/>
      <c r="Q76" s="38"/>
    </row>
    <row r="77" spans="1:17" s="129" customFormat="1" ht="11.25">
      <c r="A77" s="42">
        <f t="shared" si="0"/>
        <v>2075</v>
      </c>
      <c r="B77" s="32">
        <v>51080041</v>
      </c>
      <c r="C77" s="32">
        <v>39770247</v>
      </c>
      <c r="D77" s="32">
        <v>32568861</v>
      </c>
      <c r="E77" s="15"/>
      <c r="F77" s="16"/>
      <c r="G77" s="38"/>
      <c r="H77" s="38"/>
      <c r="I77" s="15"/>
      <c r="J77" s="38"/>
      <c r="K77" s="38"/>
      <c r="L77" s="38"/>
      <c r="M77" s="38"/>
      <c r="N77" s="38"/>
      <c r="O77" s="38"/>
      <c r="P77" s="38"/>
      <c r="Q77" s="38"/>
    </row>
    <row r="78" spans="1:17" s="129" customFormat="1" ht="11.25">
      <c r="A78" s="42">
        <f t="shared" si="0"/>
        <v>2076</v>
      </c>
      <c r="B78" s="32">
        <v>51513337</v>
      </c>
      <c r="C78" s="32">
        <v>39976140</v>
      </c>
      <c r="D78" s="32">
        <v>32631083</v>
      </c>
      <c r="E78" s="15"/>
      <c r="F78" s="16"/>
      <c r="G78" s="38"/>
      <c r="H78" s="38"/>
      <c r="I78" s="15"/>
      <c r="J78" s="38"/>
      <c r="K78" s="38"/>
      <c r="L78" s="38"/>
      <c r="M78" s="38"/>
      <c r="N78" s="38"/>
      <c r="O78" s="38"/>
      <c r="P78" s="38"/>
      <c r="Q78" s="38"/>
    </row>
    <row r="79" spans="1:17" s="129" customFormat="1" ht="11.25">
      <c r="A79" s="42">
        <f t="shared" si="0"/>
        <v>2077</v>
      </c>
      <c r="B79" s="32">
        <v>51946462</v>
      </c>
      <c r="C79" s="32">
        <v>40180178</v>
      </c>
      <c r="D79" s="32">
        <v>32690798</v>
      </c>
      <c r="E79" s="15"/>
      <c r="F79" s="16"/>
      <c r="G79" s="38"/>
      <c r="H79" s="38"/>
      <c r="I79" s="15"/>
      <c r="J79" s="38"/>
      <c r="K79" s="38"/>
      <c r="L79" s="38"/>
      <c r="M79" s="38"/>
      <c r="N79" s="38"/>
      <c r="O79" s="38"/>
      <c r="P79" s="38"/>
      <c r="Q79" s="38"/>
    </row>
    <row r="80" spans="1:17" s="129" customFormat="1" ht="11.25">
      <c r="A80" s="42">
        <f t="shared" si="0"/>
        <v>2078</v>
      </c>
      <c r="B80" s="32">
        <v>52379317</v>
      </c>
      <c r="C80" s="32">
        <v>40382465</v>
      </c>
      <c r="D80" s="32">
        <v>32748108</v>
      </c>
      <c r="E80" s="15"/>
      <c r="F80" s="17"/>
      <c r="G80" s="17"/>
      <c r="H80" s="17"/>
      <c r="I80" s="15"/>
      <c r="J80" s="38"/>
      <c r="K80" s="38"/>
      <c r="L80" s="38"/>
      <c r="M80" s="38"/>
      <c r="N80" s="38"/>
      <c r="O80" s="38"/>
      <c r="P80" s="38"/>
      <c r="Q80" s="38"/>
    </row>
    <row r="81" spans="1:17" s="129" customFormat="1" ht="11.25">
      <c r="A81" s="42">
        <f t="shared" si="0"/>
        <v>2079</v>
      </c>
      <c r="B81" s="32">
        <v>52811796</v>
      </c>
      <c r="C81" s="32">
        <v>40583121</v>
      </c>
      <c r="D81" s="32">
        <v>32803144</v>
      </c>
      <c r="E81" s="15"/>
      <c r="F81" s="17"/>
      <c r="G81" s="17"/>
      <c r="H81" s="17"/>
      <c r="I81" s="15"/>
      <c r="J81" s="38"/>
      <c r="K81" s="38"/>
      <c r="L81" s="38"/>
      <c r="M81" s="38"/>
      <c r="N81" s="38"/>
      <c r="O81" s="38"/>
      <c r="P81" s="38"/>
      <c r="Q81" s="38"/>
    </row>
    <row r="82" spans="1:17" s="129" customFormat="1" ht="11.25">
      <c r="A82" s="42">
        <f t="shared" si="0"/>
        <v>2080</v>
      </c>
      <c r="B82" s="32">
        <v>53243697</v>
      </c>
      <c r="C82" s="32">
        <v>40782273</v>
      </c>
      <c r="D82" s="32">
        <v>32856051</v>
      </c>
      <c r="E82" s="15"/>
      <c r="F82" s="17"/>
      <c r="G82" s="17"/>
      <c r="H82" s="17"/>
      <c r="I82" s="15"/>
      <c r="J82" s="38"/>
      <c r="K82" s="38"/>
      <c r="L82" s="38"/>
      <c r="M82" s="38"/>
      <c r="N82" s="38"/>
      <c r="O82" s="38"/>
      <c r="P82" s="38"/>
      <c r="Q82" s="38"/>
    </row>
    <row r="83" spans="1:17" s="129" customFormat="1" ht="11.25">
      <c r="A83" s="42">
        <f t="shared" si="0"/>
        <v>2081</v>
      </c>
      <c r="B83" s="32">
        <v>53674837</v>
      </c>
      <c r="C83" s="32">
        <v>40980050</v>
      </c>
      <c r="D83" s="32">
        <v>32906984</v>
      </c>
      <c r="E83" s="15"/>
      <c r="F83" s="17"/>
      <c r="G83" s="17"/>
      <c r="H83" s="17"/>
      <c r="I83" s="15"/>
      <c r="J83" s="38"/>
      <c r="K83" s="38"/>
      <c r="L83" s="38"/>
      <c r="M83" s="38"/>
      <c r="N83" s="38"/>
      <c r="O83" s="38"/>
      <c r="P83" s="38"/>
      <c r="Q83" s="38"/>
    </row>
    <row r="84" spans="1:17" s="129" customFormat="1" ht="11.25">
      <c r="A84" s="42">
        <f t="shared" si="0"/>
        <v>2082</v>
      </c>
      <c r="B84" s="32">
        <v>54104959</v>
      </c>
      <c r="C84" s="32">
        <v>41176577</v>
      </c>
      <c r="D84" s="32">
        <v>32956101</v>
      </c>
      <c r="E84" s="15"/>
      <c r="F84" s="17"/>
      <c r="G84" s="17"/>
      <c r="H84" s="17"/>
      <c r="I84" s="15"/>
      <c r="J84" s="38"/>
      <c r="K84" s="38"/>
      <c r="L84" s="38"/>
      <c r="M84" s="38"/>
      <c r="N84" s="38"/>
      <c r="O84" s="38"/>
      <c r="P84" s="38"/>
      <c r="Q84" s="38"/>
    </row>
    <row r="85" spans="1:17" s="129" customFormat="1" ht="11.25">
      <c r="A85" s="42">
        <f t="shared" si="0"/>
        <v>2083</v>
      </c>
      <c r="B85" s="32">
        <v>54533979</v>
      </c>
      <c r="C85" s="32">
        <v>41371979</v>
      </c>
      <c r="D85" s="32">
        <v>33003569</v>
      </c>
      <c r="E85" s="15"/>
      <c r="F85" s="17"/>
      <c r="G85" s="17"/>
      <c r="H85" s="17"/>
      <c r="I85" s="15"/>
      <c r="J85" s="38"/>
      <c r="K85" s="38"/>
      <c r="L85" s="38"/>
      <c r="M85" s="38"/>
      <c r="N85" s="38"/>
      <c r="O85" s="38"/>
      <c r="P85" s="38"/>
      <c r="Q85" s="38"/>
    </row>
    <row r="86" spans="1:17" s="129" customFormat="1" ht="11.25">
      <c r="A86" s="42">
        <f t="shared" si="0"/>
        <v>2084</v>
      </c>
      <c r="B86" s="32">
        <v>54961846</v>
      </c>
      <c r="C86" s="32">
        <v>41566370</v>
      </c>
      <c r="D86" s="32">
        <v>33049550</v>
      </c>
      <c r="E86" s="15"/>
      <c r="F86" s="17"/>
      <c r="G86" s="17"/>
      <c r="H86" s="17"/>
      <c r="I86" s="15"/>
      <c r="J86" s="38"/>
      <c r="K86" s="38"/>
      <c r="L86" s="38"/>
      <c r="M86" s="38"/>
      <c r="N86" s="38"/>
      <c r="O86" s="38"/>
      <c r="P86" s="38"/>
      <c r="Q86" s="38"/>
    </row>
    <row r="87" spans="1:17" s="129" customFormat="1" ht="11.25">
      <c r="A87" s="42">
        <f t="shared" si="0"/>
        <v>2085</v>
      </c>
      <c r="B87" s="32">
        <v>55388737</v>
      </c>
      <c r="C87" s="32">
        <v>41759861</v>
      </c>
      <c r="D87" s="32">
        <v>33094210</v>
      </c>
      <c r="E87" s="15"/>
      <c r="F87" s="17"/>
      <c r="G87" s="17"/>
      <c r="H87" s="17"/>
      <c r="I87" s="15"/>
      <c r="J87" s="38"/>
      <c r="K87" s="38"/>
      <c r="L87" s="38"/>
      <c r="M87" s="38"/>
      <c r="N87" s="38"/>
      <c r="O87" s="38"/>
      <c r="P87" s="38"/>
      <c r="Q87" s="38"/>
    </row>
    <row r="88" spans="1:17" s="129" customFormat="1" ht="11.25">
      <c r="A88" s="42">
        <f t="shared" si="0"/>
        <v>2086</v>
      </c>
      <c r="B88" s="32">
        <v>55814707</v>
      </c>
      <c r="C88" s="32">
        <v>41952538</v>
      </c>
      <c r="D88" s="32">
        <v>33137695</v>
      </c>
      <c r="E88" s="15"/>
      <c r="F88" s="17"/>
      <c r="G88" s="17"/>
      <c r="H88" s="17"/>
      <c r="I88" s="15"/>
      <c r="J88" s="38"/>
      <c r="K88" s="38"/>
      <c r="L88" s="38"/>
      <c r="M88" s="38"/>
      <c r="N88" s="38"/>
      <c r="O88" s="38"/>
      <c r="P88" s="38"/>
      <c r="Q88" s="38"/>
    </row>
    <row r="89" spans="1:17" s="129" customFormat="1" ht="11.25">
      <c r="A89" s="42">
        <f t="shared" si="0"/>
        <v>2087</v>
      </c>
      <c r="B89" s="32">
        <v>56239990</v>
      </c>
      <c r="C89" s="32">
        <v>42144483</v>
      </c>
      <c r="D89" s="32">
        <v>33180148</v>
      </c>
      <c r="E89" s="15"/>
      <c r="F89" s="17"/>
      <c r="G89" s="17"/>
      <c r="H89" s="17"/>
      <c r="I89" s="15"/>
      <c r="J89" s="38"/>
      <c r="K89" s="38"/>
      <c r="L89" s="38"/>
      <c r="M89" s="38"/>
      <c r="N89" s="38"/>
      <c r="O89" s="38"/>
      <c r="P89" s="38"/>
      <c r="Q89" s="38"/>
    </row>
    <row r="90" spans="1:17" s="129" customFormat="1" ht="11.25">
      <c r="A90" s="42">
        <f t="shared" si="0"/>
        <v>2088</v>
      </c>
      <c r="B90" s="32">
        <v>56664860</v>
      </c>
      <c r="C90" s="32">
        <v>42335752</v>
      </c>
      <c r="D90" s="32">
        <v>33221699</v>
      </c>
      <c r="E90" s="15"/>
      <c r="F90" s="26"/>
      <c r="G90" s="17"/>
      <c r="H90" s="17"/>
      <c r="I90" s="15"/>
      <c r="J90" s="38"/>
      <c r="K90" s="38"/>
      <c r="L90" s="38"/>
      <c r="M90" s="38"/>
      <c r="N90" s="38"/>
      <c r="O90" s="38"/>
      <c r="P90" s="38"/>
      <c r="Q90" s="38"/>
    </row>
    <row r="91" spans="1:17" s="129" customFormat="1" ht="11.25">
      <c r="A91" s="42">
        <f t="shared" si="0"/>
        <v>2089</v>
      </c>
      <c r="B91" s="32">
        <v>57089330</v>
      </c>
      <c r="C91" s="32">
        <v>42526358</v>
      </c>
      <c r="D91" s="32">
        <v>33262435</v>
      </c>
      <c r="E91" s="15"/>
      <c r="F91" s="26"/>
      <c r="G91" s="17"/>
      <c r="H91" s="17"/>
      <c r="I91" s="15"/>
      <c r="J91" s="38"/>
      <c r="K91" s="38"/>
      <c r="L91" s="38"/>
      <c r="M91" s="38"/>
      <c r="N91" s="38"/>
      <c r="O91" s="38"/>
      <c r="P91" s="38"/>
      <c r="Q91" s="38"/>
    </row>
    <row r="92" spans="1:17" s="129" customFormat="1" ht="11.25">
      <c r="A92" s="42">
        <f t="shared" si="0"/>
        <v>2090</v>
      </c>
      <c r="B92" s="32">
        <v>57513373</v>
      </c>
      <c r="C92" s="32">
        <v>42716286</v>
      </c>
      <c r="D92" s="32">
        <v>33302422</v>
      </c>
      <c r="E92" s="15"/>
      <c r="F92" s="26"/>
      <c r="G92" s="17"/>
      <c r="H92" s="17"/>
      <c r="I92" s="15"/>
      <c r="J92" s="38"/>
      <c r="K92" s="38"/>
      <c r="L92" s="38"/>
      <c r="M92" s="38"/>
      <c r="N92" s="38"/>
      <c r="O92" s="38"/>
      <c r="P92" s="38"/>
      <c r="Q92" s="38"/>
    </row>
    <row r="93" spans="1:17" s="129" customFormat="1" ht="11.25">
      <c r="A93" s="42">
        <f t="shared" si="0"/>
        <v>2091</v>
      </c>
      <c r="B93" s="32">
        <v>57936831</v>
      </c>
      <c r="C93" s="32">
        <v>42905495</v>
      </c>
      <c r="D93" s="32">
        <v>33341698</v>
      </c>
      <c r="E93" s="15"/>
      <c r="F93" s="26"/>
      <c r="G93" s="17"/>
      <c r="H93" s="17"/>
      <c r="I93" s="15"/>
      <c r="J93" s="38"/>
      <c r="K93" s="38"/>
      <c r="L93" s="38"/>
      <c r="M93" s="38"/>
      <c r="N93" s="38"/>
      <c r="O93" s="38"/>
      <c r="P93" s="38"/>
      <c r="Q93" s="38"/>
    </row>
    <row r="94" spans="1:17" s="129" customFormat="1" ht="11.25">
      <c r="A94" s="42">
        <f t="shared" si="0"/>
        <v>2092</v>
      </c>
      <c r="B94" s="32">
        <v>58359820</v>
      </c>
      <c r="C94" s="32">
        <v>43093942</v>
      </c>
      <c r="D94" s="32">
        <v>33380304</v>
      </c>
      <c r="E94" s="15"/>
      <c r="F94" s="26"/>
      <c r="G94" s="17"/>
      <c r="H94" s="17"/>
      <c r="I94" s="15"/>
      <c r="J94" s="38"/>
      <c r="K94" s="38"/>
      <c r="L94" s="38"/>
      <c r="M94" s="38"/>
      <c r="N94" s="38"/>
      <c r="O94" s="38"/>
      <c r="P94" s="38"/>
      <c r="Q94" s="38"/>
    </row>
    <row r="95" spans="1:17" s="129" customFormat="1" ht="11.25">
      <c r="A95" s="42">
        <f t="shared" si="0"/>
        <v>2093</v>
      </c>
      <c r="B95" s="32">
        <v>58782507</v>
      </c>
      <c r="C95" s="32">
        <v>43281567</v>
      </c>
      <c r="D95" s="32">
        <v>33418266</v>
      </c>
      <c r="E95" s="15"/>
      <c r="F95" s="26"/>
      <c r="G95" s="17"/>
      <c r="H95" s="17"/>
      <c r="I95" s="15"/>
      <c r="J95" s="38"/>
      <c r="K95" s="38"/>
      <c r="L95" s="38"/>
      <c r="M95" s="38"/>
      <c r="N95" s="38"/>
      <c r="O95" s="38"/>
      <c r="P95" s="38"/>
      <c r="Q95" s="38"/>
    </row>
    <row r="96" spans="1:17" s="129" customFormat="1" ht="11.25">
      <c r="A96" s="42">
        <f t="shared" si="0"/>
        <v>2094</v>
      </c>
      <c r="B96" s="32">
        <v>59205010</v>
      </c>
      <c r="C96" s="32">
        <v>43468294</v>
      </c>
      <c r="D96" s="32">
        <v>33455590</v>
      </c>
      <c r="E96" s="15"/>
      <c r="F96" s="26"/>
      <c r="G96" s="17"/>
      <c r="H96" s="17"/>
      <c r="I96" s="15"/>
      <c r="J96" s="38"/>
      <c r="K96" s="38"/>
      <c r="L96" s="38"/>
      <c r="M96" s="38"/>
      <c r="N96" s="38"/>
      <c r="O96" s="38"/>
      <c r="P96" s="38"/>
      <c r="Q96" s="38"/>
    </row>
    <row r="97" spans="1:17" s="129" customFormat="1" ht="11.25">
      <c r="A97" s="42">
        <f t="shared" si="0"/>
        <v>2095</v>
      </c>
      <c r="B97" s="32">
        <v>59627413</v>
      </c>
      <c r="C97" s="32">
        <v>43654041</v>
      </c>
      <c r="D97" s="32">
        <v>33492279</v>
      </c>
      <c r="E97" s="15"/>
      <c r="F97" s="26"/>
      <c r="G97" s="17"/>
      <c r="H97" s="17"/>
      <c r="I97" s="15"/>
      <c r="J97" s="38"/>
      <c r="K97" s="38"/>
      <c r="L97" s="38"/>
      <c r="M97" s="38"/>
      <c r="N97" s="38"/>
      <c r="O97" s="38"/>
      <c r="P97" s="38"/>
      <c r="Q97" s="38"/>
    </row>
    <row r="98" spans="1:17" s="129" customFormat="1" ht="11.25">
      <c r="A98" s="42">
        <f t="shared" si="0"/>
        <v>2096</v>
      </c>
      <c r="B98" s="32">
        <v>60049698</v>
      </c>
      <c r="C98" s="32">
        <v>43838727</v>
      </c>
      <c r="D98" s="32">
        <v>33528333</v>
      </c>
      <c r="E98" s="15"/>
      <c r="F98" s="26"/>
      <c r="G98" s="17"/>
      <c r="H98" s="17"/>
      <c r="I98" s="15"/>
      <c r="J98" s="38"/>
      <c r="K98" s="38"/>
      <c r="L98" s="38"/>
      <c r="M98" s="38"/>
      <c r="N98" s="38"/>
      <c r="O98" s="38"/>
      <c r="P98" s="38"/>
      <c r="Q98" s="38"/>
    </row>
    <row r="99" spans="1:17" s="129" customFormat="1" ht="11.25">
      <c r="A99" s="42">
        <f t="shared" si="0"/>
        <v>2097</v>
      </c>
      <c r="B99" s="32">
        <v>60472064</v>
      </c>
      <c r="C99" s="32">
        <v>44022298</v>
      </c>
      <c r="D99" s="32">
        <v>33563782</v>
      </c>
      <c r="E99" s="15"/>
      <c r="F99" s="26"/>
      <c r="G99" s="17"/>
      <c r="H99" s="17"/>
      <c r="I99" s="15"/>
      <c r="J99" s="38"/>
      <c r="K99" s="38"/>
      <c r="L99" s="38"/>
      <c r="M99" s="38"/>
      <c r="N99" s="38"/>
      <c r="O99" s="38"/>
      <c r="P99" s="38"/>
      <c r="Q99" s="38"/>
    </row>
    <row r="100" spans="1:17" s="129" customFormat="1" ht="11.25">
      <c r="A100" s="42">
        <f t="shared" si="0"/>
        <v>2098</v>
      </c>
      <c r="B100" s="32">
        <v>60894495</v>
      </c>
      <c r="C100" s="32">
        <v>44204710</v>
      </c>
      <c r="D100" s="32">
        <v>33598657</v>
      </c>
      <c r="E100" s="15"/>
      <c r="F100" s="26"/>
      <c r="G100" s="17"/>
      <c r="H100" s="17"/>
      <c r="I100" s="15"/>
      <c r="J100" s="38"/>
      <c r="K100" s="38"/>
      <c r="L100" s="38"/>
      <c r="M100" s="38"/>
      <c r="N100" s="38"/>
      <c r="O100" s="38"/>
      <c r="P100" s="38"/>
      <c r="Q100" s="38"/>
    </row>
    <row r="101" spans="1:17" s="129" customFormat="1" ht="11.25">
      <c r="A101" s="42">
        <f t="shared" si="0"/>
        <v>2099</v>
      </c>
      <c r="B101" s="32">
        <v>61317000</v>
      </c>
      <c r="C101" s="32">
        <v>44385936</v>
      </c>
      <c r="D101" s="32">
        <v>33633003</v>
      </c>
      <c r="E101" s="15"/>
      <c r="F101" s="26"/>
      <c r="G101" s="17"/>
      <c r="H101" s="17"/>
      <c r="I101" s="15"/>
      <c r="J101" s="38"/>
      <c r="K101" s="38"/>
      <c r="L101" s="38"/>
      <c r="M101" s="38"/>
      <c r="N101" s="38"/>
      <c r="O101" s="38"/>
      <c r="P101" s="38"/>
      <c r="Q101" s="38"/>
    </row>
    <row r="102" spans="1:17" s="129" customFormat="1" ht="11.25">
      <c r="A102" s="42">
        <f>A97+5</f>
        <v>2100</v>
      </c>
      <c r="B102" s="32">
        <v>61739461</v>
      </c>
      <c r="C102" s="32">
        <v>44565965</v>
      </c>
      <c r="D102" s="32">
        <v>33666873</v>
      </c>
      <c r="E102" s="15"/>
      <c r="F102" s="26"/>
      <c r="G102" s="17"/>
      <c r="H102" s="17"/>
      <c r="I102" s="15"/>
      <c r="J102" s="38"/>
      <c r="K102" s="38"/>
      <c r="L102" s="38"/>
      <c r="M102" s="38"/>
      <c r="N102" s="38"/>
      <c r="O102" s="38"/>
      <c r="P102" s="38"/>
      <c r="Q102" s="38"/>
    </row>
    <row r="103" spans="1:17" s="129" customFormat="1" ht="11.25">
      <c r="A103" s="42">
        <f>A98+5</f>
        <v>2101</v>
      </c>
      <c r="B103" s="32">
        <v>62161792</v>
      </c>
      <c r="C103" s="32">
        <v>44744809</v>
      </c>
      <c r="D103" s="32">
        <v>33700336</v>
      </c>
      <c r="E103" s="15"/>
      <c r="F103" s="26"/>
      <c r="G103" s="17"/>
      <c r="H103" s="17"/>
      <c r="I103" s="15"/>
      <c r="J103" s="38"/>
      <c r="K103" s="38"/>
      <c r="L103" s="38"/>
      <c r="M103" s="38"/>
      <c r="N103" s="38"/>
      <c r="O103" s="38"/>
      <c r="P103" s="38"/>
      <c r="Q103" s="38"/>
    </row>
    <row r="104" spans="1:17" ht="15">
      <c r="A104" s="42"/>
      <c r="B104" s="32"/>
      <c r="C104" s="32"/>
      <c r="D104" s="32"/>
      <c r="E104" s="15"/>
      <c r="F104" s="26"/>
      <c r="G104" s="17"/>
      <c r="H104" s="17"/>
      <c r="I104" s="15"/>
      <c r="J104" s="38"/>
      <c r="K104" s="38"/>
      <c r="L104" s="38"/>
      <c r="M104" s="38"/>
      <c r="N104" s="38"/>
      <c r="O104" s="38"/>
      <c r="P104" s="38"/>
      <c r="Q104" s="38"/>
    </row>
    <row r="105" spans="1:17" ht="15">
      <c r="A105" s="42" t="s">
        <v>47</v>
      </c>
      <c r="B105" s="32"/>
      <c r="C105" s="32"/>
      <c r="D105" s="32"/>
      <c r="E105" s="15"/>
      <c r="F105" s="26"/>
      <c r="G105" s="17"/>
      <c r="H105" s="17"/>
      <c r="I105" s="15"/>
      <c r="J105" s="38"/>
      <c r="K105" s="38"/>
      <c r="L105" s="38"/>
      <c r="M105" s="38"/>
      <c r="N105" s="38"/>
      <c r="O105" s="38"/>
      <c r="P105" s="38"/>
      <c r="Q105" s="38"/>
    </row>
    <row r="106" spans="1:17" ht="15">
      <c r="A106" s="45"/>
      <c r="B106" s="26"/>
      <c r="C106" s="17"/>
      <c r="D106" s="17"/>
      <c r="E106" s="15"/>
      <c r="F106" s="26"/>
      <c r="G106" s="17"/>
      <c r="H106" s="17"/>
      <c r="I106" s="15"/>
      <c r="J106" s="38"/>
      <c r="K106" s="38"/>
      <c r="L106" s="38"/>
      <c r="M106" s="38"/>
      <c r="N106" s="38"/>
      <c r="O106" s="38"/>
      <c r="P106" s="38"/>
      <c r="Q106" s="38"/>
    </row>
    <row r="107" spans="1:17" ht="15">
      <c r="A107" s="47" t="s">
        <v>28</v>
      </c>
      <c r="B107" s="164" t="s">
        <v>141</v>
      </c>
      <c r="C107" s="164"/>
      <c r="D107" s="164"/>
      <c r="E107" s="40"/>
      <c r="F107" s="39"/>
      <c r="G107" s="39"/>
      <c r="H107" s="39"/>
      <c r="I107" s="40"/>
      <c r="J107" s="38"/>
      <c r="K107" s="38"/>
      <c r="L107" s="38"/>
      <c r="M107" s="38"/>
      <c r="N107" s="38"/>
      <c r="O107" s="38"/>
      <c r="P107" s="38"/>
      <c r="Q107" s="38"/>
    </row>
    <row r="108" spans="1:17" ht="15">
      <c r="A108" s="45"/>
      <c r="B108" s="26"/>
      <c r="C108" s="17"/>
      <c r="D108" s="17"/>
      <c r="E108" s="15"/>
      <c r="F108" s="26"/>
      <c r="G108" s="17"/>
      <c r="H108" s="17"/>
      <c r="I108" s="15"/>
      <c r="J108" s="38"/>
      <c r="K108" s="38"/>
      <c r="L108" s="38"/>
      <c r="M108" s="38"/>
      <c r="N108" s="38"/>
      <c r="O108" s="38"/>
      <c r="P108" s="38"/>
      <c r="Q108" s="38"/>
    </row>
    <row r="109" spans="2:3" s="29" customFormat="1" ht="15">
      <c r="B109" s="163" t="s">
        <v>16</v>
      </c>
      <c r="C109" s="163"/>
    </row>
  </sheetData>
  <sheetProtection/>
  <mergeCells count="2">
    <mergeCell ref="B109:C109"/>
    <mergeCell ref="B107:D107"/>
  </mergeCells>
  <hyperlinks>
    <hyperlink ref="B109:C109" r:id="rId1" display="© Commonwealth of Australia &lt;&lt;yyyy&gt;&gt;"/>
    <hyperlink ref="B107" r:id="rId2" display="Population Projections, Australia, 2006–2101 (cat no. 3222.0) "/>
  </hyperlinks>
  <printOptions/>
  <pageMargins left="0.7" right="0.7" top="0.75" bottom="0.75" header="0.3" footer="0.3"/>
  <pageSetup horizontalDpi="600" verticalDpi="600" orientation="portrait" paperSize="9" scale="79" r:id="rId4"/>
  <drawing r:id="rId3"/>
</worksheet>
</file>

<file path=xl/worksheets/sheet11.xml><?xml version="1.0" encoding="utf-8"?>
<worksheet xmlns="http://schemas.openxmlformats.org/spreadsheetml/2006/main" xmlns:r="http://schemas.openxmlformats.org/officeDocument/2006/relationships">
  <dimension ref="A1:E109"/>
  <sheetViews>
    <sheetView zoomScaleSheetLayoutView="25"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11.421875" style="0" customWidth="1"/>
    <col min="2" max="3" width="23.28125" style="0" customWidth="1"/>
    <col min="4" max="4" width="23.57421875" style="0" customWidth="1"/>
    <col min="5" max="5" width="24.57421875" style="0" customWidth="1"/>
  </cols>
  <sheetData>
    <row r="1" spans="1:2" s="4" customFormat="1" ht="54.75" customHeight="1">
      <c r="A1" s="2" t="s">
        <v>0</v>
      </c>
      <c r="B1" s="18"/>
    </row>
    <row r="2" spans="1:2" ht="20.25" customHeight="1">
      <c r="A2" s="12" t="str">
        <f>Contents!A2</f>
        <v>1370.0 Measures of Australia's Progress</v>
      </c>
      <c r="B2" s="12"/>
    </row>
    <row r="3" s="3" customFormat="1" ht="15">
      <c r="A3" s="121" t="s">
        <v>48</v>
      </c>
    </row>
    <row r="4" spans="1:5" ht="15.75">
      <c r="A4" s="12" t="s">
        <v>126</v>
      </c>
      <c r="B4" s="27"/>
      <c r="C4" s="38"/>
      <c r="D4" s="38"/>
      <c r="E4" s="38"/>
    </row>
    <row r="5" spans="1:5" s="129" customFormat="1" ht="11.25">
      <c r="A5" s="27"/>
      <c r="B5" s="155" t="s">
        <v>166</v>
      </c>
      <c r="C5" s="155" t="s">
        <v>167</v>
      </c>
      <c r="D5" s="155" t="s">
        <v>168</v>
      </c>
      <c r="E5" s="75"/>
    </row>
    <row r="6" spans="1:5" s="129" customFormat="1" ht="11.25">
      <c r="A6" s="27"/>
      <c r="B6" s="124" t="s">
        <v>10</v>
      </c>
      <c r="C6" s="124" t="s">
        <v>10</v>
      </c>
      <c r="D6" s="124" t="s">
        <v>10</v>
      </c>
      <c r="E6" s="76"/>
    </row>
    <row r="7" spans="1:5" s="130" customFormat="1" ht="11.25">
      <c r="A7" s="125" t="s">
        <v>7</v>
      </c>
      <c r="E7" s="42"/>
    </row>
    <row r="8" spans="1:5" s="131" customFormat="1" ht="11.25">
      <c r="A8" s="68">
        <v>2006</v>
      </c>
      <c r="B8" s="69">
        <v>36.6</v>
      </c>
      <c r="C8" s="69">
        <v>36.6</v>
      </c>
      <c r="D8" s="70">
        <v>36.6</v>
      </c>
      <c r="E8" s="42"/>
    </row>
    <row r="9" spans="1:5" s="131" customFormat="1" ht="11.25">
      <c r="A9" s="62">
        <v>2007</v>
      </c>
      <c r="B9" s="34">
        <v>36.8</v>
      </c>
      <c r="C9" s="34">
        <v>36.8</v>
      </c>
      <c r="D9" s="35">
        <v>36.8</v>
      </c>
      <c r="E9" s="43"/>
    </row>
    <row r="10" spans="1:5" s="131" customFormat="1" ht="11.25">
      <c r="A10" s="42">
        <v>2008</v>
      </c>
      <c r="B10" s="34">
        <v>37</v>
      </c>
      <c r="C10" s="34">
        <v>37</v>
      </c>
      <c r="D10" s="34">
        <v>37</v>
      </c>
      <c r="E10" s="43"/>
    </row>
    <row r="11" spans="1:5" s="131" customFormat="1" ht="11.25">
      <c r="A11" s="42">
        <v>2009</v>
      </c>
      <c r="B11" s="34">
        <v>37.1</v>
      </c>
      <c r="C11" s="34">
        <v>37.2</v>
      </c>
      <c r="D11" s="34">
        <v>37.2</v>
      </c>
      <c r="E11" s="43"/>
    </row>
    <row r="12" spans="1:5" s="131" customFormat="1" ht="11.25">
      <c r="A12" s="42">
        <v>2010</v>
      </c>
      <c r="B12" s="34">
        <v>37.3</v>
      </c>
      <c r="C12" s="34">
        <v>37.4</v>
      </c>
      <c r="D12" s="34">
        <v>37.4</v>
      </c>
      <c r="E12" s="43"/>
    </row>
    <row r="13" spans="1:5" s="131" customFormat="1" ht="11.25">
      <c r="A13" s="42">
        <v>2011</v>
      </c>
      <c r="B13" s="34">
        <v>37.4</v>
      </c>
      <c r="C13" s="34">
        <v>37.5</v>
      </c>
      <c r="D13" s="34">
        <v>37.6</v>
      </c>
      <c r="E13" s="43"/>
    </row>
    <row r="14" spans="1:5" s="131" customFormat="1" ht="11.25">
      <c r="A14" s="42">
        <v>2012</v>
      </c>
      <c r="B14" s="34">
        <v>37.4</v>
      </c>
      <c r="C14" s="34">
        <v>37.6</v>
      </c>
      <c r="D14" s="34">
        <v>37.8</v>
      </c>
      <c r="E14" s="43"/>
    </row>
    <row r="15" spans="1:5" s="131" customFormat="1" ht="11.25">
      <c r="A15" s="42">
        <v>2013</v>
      </c>
      <c r="B15" s="34">
        <v>37.5</v>
      </c>
      <c r="C15" s="34">
        <v>37.7</v>
      </c>
      <c r="D15" s="34">
        <v>38</v>
      </c>
      <c r="E15" s="43"/>
    </row>
    <row r="16" spans="1:5" s="131" customFormat="1" ht="11.25">
      <c r="A16" s="42">
        <v>2014</v>
      </c>
      <c r="B16" s="34">
        <v>37.5</v>
      </c>
      <c r="C16" s="34">
        <v>37.8</v>
      </c>
      <c r="D16" s="34">
        <v>38.2</v>
      </c>
      <c r="E16" s="43"/>
    </row>
    <row r="17" spans="1:5" s="131" customFormat="1" ht="11.25">
      <c r="A17" s="42">
        <v>2015</v>
      </c>
      <c r="B17" s="34">
        <v>37.5</v>
      </c>
      <c r="C17" s="34">
        <v>37.9</v>
      </c>
      <c r="D17" s="34">
        <v>38.3</v>
      </c>
      <c r="E17" s="43"/>
    </row>
    <row r="18" spans="1:5" s="131" customFormat="1" ht="11.25">
      <c r="A18" s="42">
        <v>2016</v>
      </c>
      <c r="B18" s="34">
        <v>37.6</v>
      </c>
      <c r="C18" s="34">
        <v>38</v>
      </c>
      <c r="D18" s="34">
        <v>38.5</v>
      </c>
      <c r="E18" s="43"/>
    </row>
    <row r="19" spans="1:5" s="131" customFormat="1" ht="11.25">
      <c r="A19" s="42">
        <v>2017</v>
      </c>
      <c r="B19" s="34">
        <v>37.6</v>
      </c>
      <c r="C19" s="34">
        <v>38.1</v>
      </c>
      <c r="D19" s="34">
        <v>38.7</v>
      </c>
      <c r="E19" s="43"/>
    </row>
    <row r="20" spans="1:5" s="131" customFormat="1" ht="11.25">
      <c r="A20" s="42">
        <v>2018</v>
      </c>
      <c r="B20" s="34">
        <v>37.7</v>
      </c>
      <c r="C20" s="34">
        <v>38.2</v>
      </c>
      <c r="D20" s="34">
        <v>38.8</v>
      </c>
      <c r="E20" s="43"/>
    </row>
    <row r="21" spans="1:5" s="131" customFormat="1" ht="11.25">
      <c r="A21" s="42">
        <v>2019</v>
      </c>
      <c r="B21" s="34">
        <v>37.8</v>
      </c>
      <c r="C21" s="34">
        <v>38.4</v>
      </c>
      <c r="D21" s="34">
        <v>39</v>
      </c>
      <c r="E21" s="43"/>
    </row>
    <row r="22" spans="1:5" s="131" customFormat="1" ht="11.25">
      <c r="A22" s="42">
        <v>2020</v>
      </c>
      <c r="B22" s="34">
        <v>37.9</v>
      </c>
      <c r="C22" s="34">
        <v>38.5</v>
      </c>
      <c r="D22" s="34">
        <v>39.2</v>
      </c>
      <c r="E22" s="43"/>
    </row>
    <row r="23" spans="1:5" s="131" customFormat="1" ht="11.25">
      <c r="A23" s="42">
        <v>2021</v>
      </c>
      <c r="B23" s="34">
        <v>38</v>
      </c>
      <c r="C23" s="34">
        <v>38.7</v>
      </c>
      <c r="D23" s="34">
        <v>39.5</v>
      </c>
      <c r="E23" s="43"/>
    </row>
    <row r="24" spans="1:5" s="131" customFormat="1" ht="11.25">
      <c r="A24" s="42">
        <v>2022</v>
      </c>
      <c r="B24" s="34">
        <v>38.1</v>
      </c>
      <c r="C24" s="34">
        <v>38.8</v>
      </c>
      <c r="D24" s="34">
        <v>39.7</v>
      </c>
      <c r="E24" s="43"/>
    </row>
    <row r="25" spans="1:5" s="131" customFormat="1" ht="11.25">
      <c r="A25" s="42">
        <v>2023</v>
      </c>
      <c r="B25" s="34">
        <v>38.3</v>
      </c>
      <c r="C25" s="34">
        <v>39</v>
      </c>
      <c r="D25" s="34">
        <v>39.9</v>
      </c>
      <c r="E25" s="43"/>
    </row>
    <row r="26" spans="1:5" s="131" customFormat="1" ht="11.25">
      <c r="A26" s="42">
        <v>2024</v>
      </c>
      <c r="B26" s="34">
        <v>38.4</v>
      </c>
      <c r="C26" s="34">
        <v>39.2</v>
      </c>
      <c r="D26" s="34">
        <v>40.2</v>
      </c>
      <c r="E26" s="43"/>
    </row>
    <row r="27" spans="1:5" s="131" customFormat="1" ht="11.25">
      <c r="A27" s="42">
        <v>2025</v>
      </c>
      <c r="B27" s="34">
        <v>38.5</v>
      </c>
      <c r="C27" s="34">
        <v>39.3</v>
      </c>
      <c r="D27" s="34">
        <v>40.4</v>
      </c>
      <c r="E27" s="43"/>
    </row>
    <row r="28" spans="1:5" s="131" customFormat="1" ht="11.25">
      <c r="A28" s="42">
        <f>A23+5</f>
        <v>2026</v>
      </c>
      <c r="B28" s="34">
        <v>38.7</v>
      </c>
      <c r="C28" s="34">
        <v>39.5</v>
      </c>
      <c r="D28" s="34">
        <v>40.7</v>
      </c>
      <c r="E28" s="43"/>
    </row>
    <row r="29" spans="1:5" s="131" customFormat="1" ht="11.25">
      <c r="A29" s="42">
        <v>2027</v>
      </c>
      <c r="B29" s="34">
        <v>38.8</v>
      </c>
      <c r="C29" s="34">
        <v>39.7</v>
      </c>
      <c r="D29" s="34">
        <v>40.9</v>
      </c>
      <c r="E29" s="15"/>
    </row>
    <row r="30" spans="1:5" s="131" customFormat="1" ht="11.25">
      <c r="A30" s="42">
        <v>2028</v>
      </c>
      <c r="B30" s="34">
        <v>38.9</v>
      </c>
      <c r="C30" s="34">
        <v>39.8</v>
      </c>
      <c r="D30" s="34">
        <v>41.1</v>
      </c>
      <c r="E30" s="15"/>
    </row>
    <row r="31" spans="1:5" s="129" customFormat="1" ht="11.25">
      <c r="A31" s="42">
        <v>2029</v>
      </c>
      <c r="B31" s="34">
        <v>39.1</v>
      </c>
      <c r="C31" s="34">
        <v>40</v>
      </c>
      <c r="D31" s="34">
        <v>41.3</v>
      </c>
      <c r="E31" s="15"/>
    </row>
    <row r="32" spans="1:5" s="129" customFormat="1" ht="11.25">
      <c r="A32" s="42">
        <v>2030</v>
      </c>
      <c r="B32" s="34">
        <v>39.3</v>
      </c>
      <c r="C32" s="34">
        <v>40.1</v>
      </c>
      <c r="D32" s="34">
        <v>41.5</v>
      </c>
      <c r="E32" s="15"/>
    </row>
    <row r="33" spans="1:5" s="129" customFormat="1" ht="11.25">
      <c r="A33" s="42">
        <v>2031</v>
      </c>
      <c r="B33" s="34">
        <v>39.4</v>
      </c>
      <c r="C33" s="34">
        <v>40.3</v>
      </c>
      <c r="D33" s="34">
        <v>41.7</v>
      </c>
      <c r="E33" s="15"/>
    </row>
    <row r="34" spans="1:5" s="129" customFormat="1" ht="11.25">
      <c r="A34" s="42">
        <v>2032</v>
      </c>
      <c r="B34" s="34">
        <v>39.6</v>
      </c>
      <c r="C34" s="34">
        <v>40.5</v>
      </c>
      <c r="D34" s="34">
        <v>41.9</v>
      </c>
      <c r="E34" s="15"/>
    </row>
    <row r="35" spans="1:5" s="129" customFormat="1" ht="11.25">
      <c r="A35" s="42">
        <v>2033</v>
      </c>
      <c r="B35" s="34">
        <v>39.7</v>
      </c>
      <c r="C35" s="34">
        <v>40.6</v>
      </c>
      <c r="D35" s="34">
        <v>42.1</v>
      </c>
      <c r="E35" s="15"/>
    </row>
    <row r="36" spans="1:5" s="129" customFormat="1" ht="11.25">
      <c r="A36" s="42">
        <v>2034</v>
      </c>
      <c r="B36" s="34">
        <v>39.9</v>
      </c>
      <c r="C36" s="34">
        <v>40.8</v>
      </c>
      <c r="D36" s="34">
        <v>42.3</v>
      </c>
      <c r="E36" s="15"/>
    </row>
    <row r="37" spans="1:5" s="129" customFormat="1" ht="11.25">
      <c r="A37" s="42">
        <v>2035</v>
      </c>
      <c r="B37" s="34">
        <v>40</v>
      </c>
      <c r="C37" s="34">
        <v>40.9</v>
      </c>
      <c r="D37" s="34">
        <v>42.5</v>
      </c>
      <c r="E37" s="15"/>
    </row>
    <row r="38" spans="1:5" s="129" customFormat="1" ht="11.25">
      <c r="A38" s="42">
        <f aca="true" t="shared" si="0" ref="A38:A101">A33+5</f>
        <v>2036</v>
      </c>
      <c r="B38" s="34">
        <v>40.1</v>
      </c>
      <c r="C38" s="34">
        <v>41</v>
      </c>
      <c r="D38" s="34">
        <v>42.7</v>
      </c>
      <c r="E38" s="15"/>
    </row>
    <row r="39" spans="1:5" s="129" customFormat="1" ht="11.25">
      <c r="A39" s="42">
        <f t="shared" si="0"/>
        <v>2037</v>
      </c>
      <c r="B39" s="34">
        <v>40.3</v>
      </c>
      <c r="C39" s="34">
        <v>41.1</v>
      </c>
      <c r="D39" s="34">
        <v>42.9</v>
      </c>
      <c r="E39" s="15"/>
    </row>
    <row r="40" spans="1:5" s="129" customFormat="1" ht="11.25">
      <c r="A40" s="42">
        <f t="shared" si="0"/>
        <v>2038</v>
      </c>
      <c r="B40" s="34">
        <v>40.4</v>
      </c>
      <c r="C40" s="34">
        <v>41.2</v>
      </c>
      <c r="D40" s="34">
        <v>43.1</v>
      </c>
      <c r="E40" s="15"/>
    </row>
    <row r="41" spans="1:5" s="131" customFormat="1" ht="11.25">
      <c r="A41" s="42">
        <f t="shared" si="0"/>
        <v>2039</v>
      </c>
      <c r="B41" s="34">
        <v>40.5</v>
      </c>
      <c r="C41" s="34">
        <v>41.3</v>
      </c>
      <c r="D41" s="34">
        <v>43.2</v>
      </c>
      <c r="E41" s="15"/>
    </row>
    <row r="42" spans="1:5" s="131" customFormat="1" ht="11.25">
      <c r="A42" s="42">
        <f t="shared" si="0"/>
        <v>2040</v>
      </c>
      <c r="B42" s="34">
        <v>40.6</v>
      </c>
      <c r="C42" s="34">
        <v>41.4</v>
      </c>
      <c r="D42" s="34">
        <v>43.4</v>
      </c>
      <c r="E42" s="15"/>
    </row>
    <row r="43" spans="1:5" s="129" customFormat="1" ht="11.25">
      <c r="A43" s="42">
        <f t="shared" si="0"/>
        <v>2041</v>
      </c>
      <c r="B43" s="34">
        <v>40.7</v>
      </c>
      <c r="C43" s="34">
        <v>41.5</v>
      </c>
      <c r="D43" s="34">
        <v>43.5</v>
      </c>
      <c r="E43" s="15"/>
    </row>
    <row r="44" spans="1:5" s="129" customFormat="1" ht="11.25">
      <c r="A44" s="42">
        <f t="shared" si="0"/>
        <v>2042</v>
      </c>
      <c r="B44" s="34">
        <v>40.7</v>
      </c>
      <c r="C44" s="34">
        <v>41.6</v>
      </c>
      <c r="D44" s="34">
        <v>43.6</v>
      </c>
      <c r="E44" s="15"/>
    </row>
    <row r="45" spans="1:5" s="129" customFormat="1" ht="11.25">
      <c r="A45" s="42">
        <f t="shared" si="0"/>
        <v>2043</v>
      </c>
      <c r="B45" s="34">
        <v>40.8</v>
      </c>
      <c r="C45" s="34">
        <v>41.6</v>
      </c>
      <c r="D45" s="34">
        <v>43.7</v>
      </c>
      <c r="E45" s="15"/>
    </row>
    <row r="46" spans="1:5" s="129" customFormat="1" ht="11.25">
      <c r="A46" s="42">
        <f t="shared" si="0"/>
        <v>2044</v>
      </c>
      <c r="B46" s="34">
        <v>40.9</v>
      </c>
      <c r="C46" s="34">
        <v>41.7</v>
      </c>
      <c r="D46" s="34">
        <v>43.9</v>
      </c>
      <c r="E46" s="15"/>
    </row>
    <row r="47" spans="1:5" s="129" customFormat="1" ht="11.25">
      <c r="A47" s="42">
        <f t="shared" si="0"/>
        <v>2045</v>
      </c>
      <c r="B47" s="34">
        <v>40.9</v>
      </c>
      <c r="C47" s="34">
        <v>41.7</v>
      </c>
      <c r="D47" s="34">
        <v>44</v>
      </c>
      <c r="E47" s="15"/>
    </row>
    <row r="48" spans="1:5" s="129" customFormat="1" ht="11.25">
      <c r="A48" s="42">
        <f t="shared" si="0"/>
        <v>2046</v>
      </c>
      <c r="B48" s="34">
        <v>41</v>
      </c>
      <c r="C48" s="34">
        <v>41.7</v>
      </c>
      <c r="D48" s="34">
        <v>44.1</v>
      </c>
      <c r="E48" s="15"/>
    </row>
    <row r="49" spans="1:5" s="129" customFormat="1" ht="11.25">
      <c r="A49" s="42">
        <f t="shared" si="0"/>
        <v>2047</v>
      </c>
      <c r="B49" s="34">
        <v>41.1</v>
      </c>
      <c r="C49" s="34">
        <v>41.8</v>
      </c>
      <c r="D49" s="34">
        <v>44.2</v>
      </c>
      <c r="E49" s="15"/>
    </row>
    <row r="50" spans="1:5" s="129" customFormat="1" ht="11.25">
      <c r="A50" s="42">
        <f t="shared" si="0"/>
        <v>2048</v>
      </c>
      <c r="B50" s="34">
        <v>41.2</v>
      </c>
      <c r="C50" s="34">
        <v>41.9</v>
      </c>
      <c r="D50" s="34">
        <v>44.3</v>
      </c>
      <c r="E50" s="15"/>
    </row>
    <row r="51" spans="1:5" s="129" customFormat="1" ht="11.25">
      <c r="A51" s="42">
        <f t="shared" si="0"/>
        <v>2049</v>
      </c>
      <c r="B51" s="34">
        <v>41.2</v>
      </c>
      <c r="C51" s="34">
        <v>41.9</v>
      </c>
      <c r="D51" s="34">
        <v>44.4</v>
      </c>
      <c r="E51" s="15"/>
    </row>
    <row r="52" spans="1:5" s="129" customFormat="1" ht="11.25">
      <c r="A52" s="42">
        <f t="shared" si="0"/>
        <v>2050</v>
      </c>
      <c r="B52" s="34">
        <v>41.3</v>
      </c>
      <c r="C52" s="34">
        <v>42</v>
      </c>
      <c r="D52" s="34">
        <v>44.5</v>
      </c>
      <c r="E52" s="15"/>
    </row>
    <row r="53" spans="1:5" s="129" customFormat="1" ht="11.25">
      <c r="A53" s="42">
        <f t="shared" si="0"/>
        <v>2051</v>
      </c>
      <c r="B53" s="34">
        <v>41.4</v>
      </c>
      <c r="C53" s="34">
        <v>42.1</v>
      </c>
      <c r="D53" s="34">
        <v>44.6</v>
      </c>
      <c r="E53" s="15"/>
    </row>
    <row r="54" spans="1:5" s="129" customFormat="1" ht="11.25">
      <c r="A54" s="42">
        <f t="shared" si="0"/>
        <v>2052</v>
      </c>
      <c r="B54" s="34">
        <v>41.5</v>
      </c>
      <c r="C54" s="34">
        <v>42.1</v>
      </c>
      <c r="D54" s="34">
        <v>44.7</v>
      </c>
      <c r="E54" s="15"/>
    </row>
    <row r="55" spans="1:5" s="129" customFormat="1" ht="11.25">
      <c r="A55" s="42">
        <f t="shared" si="0"/>
        <v>2053</v>
      </c>
      <c r="B55" s="34">
        <v>41.6</v>
      </c>
      <c r="C55" s="34">
        <v>42.2</v>
      </c>
      <c r="D55" s="34">
        <v>44.9</v>
      </c>
      <c r="E55" s="15"/>
    </row>
    <row r="56" spans="1:5" s="129" customFormat="1" ht="11.25">
      <c r="A56" s="42">
        <f t="shared" si="0"/>
        <v>2054</v>
      </c>
      <c r="B56" s="34">
        <v>41.7</v>
      </c>
      <c r="C56" s="34">
        <v>42.3</v>
      </c>
      <c r="D56" s="34">
        <v>45</v>
      </c>
      <c r="E56" s="15"/>
    </row>
    <row r="57" spans="1:5" s="129" customFormat="1" ht="11.25">
      <c r="A57" s="42">
        <f t="shared" si="0"/>
        <v>2055</v>
      </c>
      <c r="B57" s="34">
        <v>41.8</v>
      </c>
      <c r="C57" s="34">
        <v>42.3</v>
      </c>
      <c r="D57" s="34">
        <v>45.1</v>
      </c>
      <c r="E57" s="15"/>
    </row>
    <row r="58" spans="1:5" s="129" customFormat="1" ht="11.25">
      <c r="A58" s="42">
        <f t="shared" si="0"/>
        <v>2056</v>
      </c>
      <c r="B58" s="34">
        <v>41.9</v>
      </c>
      <c r="C58" s="34">
        <v>42.4</v>
      </c>
      <c r="D58" s="34">
        <v>45.2</v>
      </c>
      <c r="E58" s="15"/>
    </row>
    <row r="59" spans="1:5" s="129" customFormat="1" ht="11.25">
      <c r="A59" s="42">
        <f t="shared" si="0"/>
        <v>2057</v>
      </c>
      <c r="B59" s="34">
        <v>42</v>
      </c>
      <c r="C59" s="34">
        <v>42.5</v>
      </c>
      <c r="D59" s="34">
        <v>45.3</v>
      </c>
      <c r="E59" s="15"/>
    </row>
    <row r="60" spans="1:5" s="129" customFormat="1" ht="11.25">
      <c r="A60" s="42">
        <f t="shared" si="0"/>
        <v>2058</v>
      </c>
      <c r="B60" s="34">
        <v>42.1</v>
      </c>
      <c r="C60" s="34">
        <v>42.5</v>
      </c>
      <c r="D60" s="34">
        <v>45.4</v>
      </c>
      <c r="E60" s="15"/>
    </row>
    <row r="61" spans="1:5" s="129" customFormat="1" ht="11.25">
      <c r="A61" s="42">
        <f t="shared" si="0"/>
        <v>2059</v>
      </c>
      <c r="B61" s="34">
        <v>42.2</v>
      </c>
      <c r="C61" s="34">
        <v>42.6</v>
      </c>
      <c r="D61" s="34">
        <v>45.5</v>
      </c>
      <c r="E61" s="15"/>
    </row>
    <row r="62" spans="1:5" s="129" customFormat="1" ht="11.25">
      <c r="A62" s="42">
        <f t="shared" si="0"/>
        <v>2060</v>
      </c>
      <c r="B62" s="34">
        <v>42.2</v>
      </c>
      <c r="C62" s="34">
        <v>42.6</v>
      </c>
      <c r="D62" s="34">
        <v>45.6</v>
      </c>
      <c r="E62" s="15"/>
    </row>
    <row r="63" spans="1:5" s="129" customFormat="1" ht="11.25">
      <c r="A63" s="42">
        <f t="shared" si="0"/>
        <v>2061</v>
      </c>
      <c r="B63" s="34">
        <v>42.3</v>
      </c>
      <c r="C63" s="34">
        <v>42.7</v>
      </c>
      <c r="D63" s="34">
        <v>45.7</v>
      </c>
      <c r="E63" s="15"/>
    </row>
    <row r="64" spans="1:5" s="129" customFormat="1" ht="11.25">
      <c r="A64" s="42">
        <f t="shared" si="0"/>
        <v>2062</v>
      </c>
      <c r="B64" s="34">
        <v>42.4</v>
      </c>
      <c r="C64" s="34">
        <v>42.8</v>
      </c>
      <c r="D64" s="34">
        <v>45.8</v>
      </c>
      <c r="E64" s="15"/>
    </row>
    <row r="65" spans="1:5" s="129" customFormat="1" ht="11.25">
      <c r="A65" s="42">
        <f t="shared" si="0"/>
        <v>2063</v>
      </c>
      <c r="B65" s="34">
        <v>42.5</v>
      </c>
      <c r="C65" s="34">
        <v>42.8</v>
      </c>
      <c r="D65" s="34">
        <v>45.8</v>
      </c>
      <c r="E65" s="15"/>
    </row>
    <row r="66" spans="1:5" s="129" customFormat="1" ht="11.25">
      <c r="A66" s="42">
        <f t="shared" si="0"/>
        <v>2064</v>
      </c>
      <c r="B66" s="34">
        <v>42.6</v>
      </c>
      <c r="C66" s="34">
        <v>42.9</v>
      </c>
      <c r="D66" s="34">
        <v>45.9</v>
      </c>
      <c r="E66" s="15"/>
    </row>
    <row r="67" spans="1:5" s="129" customFormat="1" ht="11.25">
      <c r="A67" s="42">
        <f t="shared" si="0"/>
        <v>2065</v>
      </c>
      <c r="B67" s="34">
        <v>42.7</v>
      </c>
      <c r="C67" s="34">
        <v>42.9</v>
      </c>
      <c r="D67" s="34">
        <v>46</v>
      </c>
      <c r="E67" s="15"/>
    </row>
    <row r="68" spans="1:5" s="129" customFormat="1" ht="11.25">
      <c r="A68" s="42">
        <f t="shared" si="0"/>
        <v>2066</v>
      </c>
      <c r="B68" s="34">
        <v>42.8</v>
      </c>
      <c r="C68" s="34">
        <v>43</v>
      </c>
      <c r="D68" s="34">
        <v>46</v>
      </c>
      <c r="E68" s="15"/>
    </row>
    <row r="69" spans="1:5" s="129" customFormat="1" ht="11.25">
      <c r="A69" s="42">
        <f t="shared" si="0"/>
        <v>2067</v>
      </c>
      <c r="B69" s="34">
        <v>42.9</v>
      </c>
      <c r="C69" s="34">
        <v>43</v>
      </c>
      <c r="D69" s="34">
        <v>46.1</v>
      </c>
      <c r="E69" s="15"/>
    </row>
    <row r="70" spans="1:5" s="129" customFormat="1" ht="11.25">
      <c r="A70" s="42">
        <f t="shared" si="0"/>
        <v>2068</v>
      </c>
      <c r="B70" s="34">
        <v>42.9</v>
      </c>
      <c r="C70" s="34">
        <v>43.1</v>
      </c>
      <c r="D70" s="34">
        <v>46.1</v>
      </c>
      <c r="E70" s="15"/>
    </row>
    <row r="71" spans="1:5" s="129" customFormat="1" ht="11.25">
      <c r="A71" s="42">
        <f t="shared" si="0"/>
        <v>2069</v>
      </c>
      <c r="B71" s="34">
        <v>43</v>
      </c>
      <c r="C71" s="34">
        <v>43.1</v>
      </c>
      <c r="D71" s="34">
        <v>46.1</v>
      </c>
      <c r="E71" s="15"/>
    </row>
    <row r="72" spans="1:5" s="129" customFormat="1" ht="11.25">
      <c r="A72" s="42">
        <f t="shared" si="0"/>
        <v>2070</v>
      </c>
      <c r="B72" s="34">
        <v>43.1</v>
      </c>
      <c r="C72" s="34">
        <v>43.2</v>
      </c>
      <c r="D72" s="34">
        <v>46.2</v>
      </c>
      <c r="E72" s="15"/>
    </row>
    <row r="73" spans="1:5" s="129" customFormat="1" ht="11.25">
      <c r="A73" s="42">
        <f t="shared" si="0"/>
        <v>2071</v>
      </c>
      <c r="B73" s="34">
        <v>43.1</v>
      </c>
      <c r="C73" s="34">
        <v>43.2</v>
      </c>
      <c r="D73" s="34">
        <v>46.2</v>
      </c>
      <c r="E73" s="15"/>
    </row>
    <row r="74" spans="1:5" s="129" customFormat="1" ht="11.25">
      <c r="A74" s="42">
        <f t="shared" si="0"/>
        <v>2072</v>
      </c>
      <c r="B74" s="34">
        <v>43.2</v>
      </c>
      <c r="C74" s="34">
        <v>43.2</v>
      </c>
      <c r="D74" s="34">
        <v>46.3</v>
      </c>
      <c r="E74" s="15"/>
    </row>
    <row r="75" spans="1:5" s="129" customFormat="1" ht="11.25">
      <c r="A75" s="42">
        <f t="shared" si="0"/>
        <v>2073</v>
      </c>
      <c r="B75" s="34">
        <v>43.2</v>
      </c>
      <c r="C75" s="34">
        <v>43.3</v>
      </c>
      <c r="D75" s="34">
        <v>46.3</v>
      </c>
      <c r="E75" s="15"/>
    </row>
    <row r="76" spans="1:5" s="129" customFormat="1" ht="11.25">
      <c r="A76" s="42">
        <f t="shared" si="0"/>
        <v>2074</v>
      </c>
      <c r="B76" s="34">
        <v>43.3</v>
      </c>
      <c r="C76" s="34">
        <v>43.3</v>
      </c>
      <c r="D76" s="34">
        <v>46.3</v>
      </c>
      <c r="E76" s="15"/>
    </row>
    <row r="77" spans="1:5" s="129" customFormat="1" ht="11.25">
      <c r="A77" s="42">
        <f t="shared" si="0"/>
        <v>2075</v>
      </c>
      <c r="B77" s="34">
        <v>43.3</v>
      </c>
      <c r="C77" s="34">
        <v>43.3</v>
      </c>
      <c r="D77" s="34">
        <v>46.3</v>
      </c>
      <c r="E77" s="15"/>
    </row>
    <row r="78" spans="1:5" s="129" customFormat="1" ht="11.25">
      <c r="A78" s="42">
        <f t="shared" si="0"/>
        <v>2076</v>
      </c>
      <c r="B78" s="34">
        <v>43.4</v>
      </c>
      <c r="C78" s="34">
        <v>43.3</v>
      </c>
      <c r="D78" s="34">
        <v>46.4</v>
      </c>
      <c r="E78" s="15"/>
    </row>
    <row r="79" spans="1:5" s="129" customFormat="1" ht="11.25">
      <c r="A79" s="42">
        <f t="shared" si="0"/>
        <v>2077</v>
      </c>
      <c r="B79" s="34">
        <v>43.4</v>
      </c>
      <c r="C79" s="34">
        <v>43.4</v>
      </c>
      <c r="D79" s="34">
        <v>46.4</v>
      </c>
      <c r="E79" s="15"/>
    </row>
    <row r="80" spans="1:5" s="129" customFormat="1" ht="11.25">
      <c r="A80" s="42">
        <f t="shared" si="0"/>
        <v>2078</v>
      </c>
      <c r="B80" s="34">
        <v>43.4</v>
      </c>
      <c r="C80" s="34">
        <v>43.4</v>
      </c>
      <c r="D80" s="34">
        <v>46.4</v>
      </c>
      <c r="E80" s="15"/>
    </row>
    <row r="81" spans="1:5" s="129" customFormat="1" ht="11.25">
      <c r="A81" s="42">
        <f t="shared" si="0"/>
        <v>2079</v>
      </c>
      <c r="B81" s="34">
        <v>43.5</v>
      </c>
      <c r="C81" s="34">
        <v>43.4</v>
      </c>
      <c r="D81" s="34">
        <v>46.4</v>
      </c>
      <c r="E81" s="15"/>
    </row>
    <row r="82" spans="1:5" s="129" customFormat="1" ht="11.25">
      <c r="A82" s="42">
        <f t="shared" si="0"/>
        <v>2080</v>
      </c>
      <c r="B82" s="34">
        <v>43.5</v>
      </c>
      <c r="C82" s="34">
        <v>43.4</v>
      </c>
      <c r="D82" s="34">
        <v>46.4</v>
      </c>
      <c r="E82" s="15"/>
    </row>
    <row r="83" spans="1:5" s="129" customFormat="1" ht="11.25">
      <c r="A83" s="42">
        <f t="shared" si="0"/>
        <v>2081</v>
      </c>
      <c r="B83" s="34">
        <v>43.5</v>
      </c>
      <c r="C83" s="34">
        <v>43.4</v>
      </c>
      <c r="D83" s="34">
        <v>46.5</v>
      </c>
      <c r="E83" s="15"/>
    </row>
    <row r="84" spans="1:5" s="129" customFormat="1" ht="11.25">
      <c r="A84" s="42">
        <f t="shared" si="0"/>
        <v>2082</v>
      </c>
      <c r="B84" s="34">
        <v>43.5</v>
      </c>
      <c r="C84" s="34">
        <v>43.4</v>
      </c>
      <c r="D84" s="34">
        <v>46.5</v>
      </c>
      <c r="E84" s="15"/>
    </row>
    <row r="85" spans="1:5" s="129" customFormat="1" ht="11.25">
      <c r="A85" s="42">
        <f t="shared" si="0"/>
        <v>2083</v>
      </c>
      <c r="B85" s="34">
        <v>43.6</v>
      </c>
      <c r="C85" s="34">
        <v>43.5</v>
      </c>
      <c r="D85" s="34">
        <v>46.5</v>
      </c>
      <c r="E85" s="15"/>
    </row>
    <row r="86" spans="1:5" s="129" customFormat="1" ht="11.25">
      <c r="A86" s="42">
        <f t="shared" si="0"/>
        <v>2084</v>
      </c>
      <c r="B86" s="34">
        <v>43.6</v>
      </c>
      <c r="C86" s="34">
        <v>43.5</v>
      </c>
      <c r="D86" s="34">
        <v>46.5</v>
      </c>
      <c r="E86" s="15"/>
    </row>
    <row r="87" spans="1:5" s="129" customFormat="1" ht="11.25">
      <c r="A87" s="42">
        <f t="shared" si="0"/>
        <v>2085</v>
      </c>
      <c r="B87" s="34">
        <v>43.6</v>
      </c>
      <c r="C87" s="34">
        <v>43.5</v>
      </c>
      <c r="D87" s="34">
        <v>46.5</v>
      </c>
      <c r="E87" s="15"/>
    </row>
    <row r="88" spans="1:5" s="129" customFormat="1" ht="11.25">
      <c r="A88" s="42">
        <f t="shared" si="0"/>
        <v>2086</v>
      </c>
      <c r="B88" s="34">
        <v>43.6</v>
      </c>
      <c r="C88" s="34">
        <v>43.5</v>
      </c>
      <c r="D88" s="34">
        <v>46.5</v>
      </c>
      <c r="E88" s="15"/>
    </row>
    <row r="89" spans="1:5" s="129" customFormat="1" ht="11.25">
      <c r="A89" s="42">
        <f t="shared" si="0"/>
        <v>2087</v>
      </c>
      <c r="B89" s="34">
        <v>43.6</v>
      </c>
      <c r="C89" s="34">
        <v>43.5</v>
      </c>
      <c r="D89" s="34">
        <v>46.5</v>
      </c>
      <c r="E89" s="15"/>
    </row>
    <row r="90" spans="1:5" s="129" customFormat="1" ht="11.25">
      <c r="A90" s="42">
        <f t="shared" si="0"/>
        <v>2088</v>
      </c>
      <c r="B90" s="34">
        <v>43.7</v>
      </c>
      <c r="C90" s="34">
        <v>43.5</v>
      </c>
      <c r="D90" s="34">
        <v>46.6</v>
      </c>
      <c r="E90" s="15"/>
    </row>
    <row r="91" spans="1:5" s="129" customFormat="1" ht="11.25">
      <c r="A91" s="42">
        <f t="shared" si="0"/>
        <v>2089</v>
      </c>
      <c r="B91" s="34">
        <v>43.7</v>
      </c>
      <c r="C91" s="34">
        <v>43.6</v>
      </c>
      <c r="D91" s="34">
        <v>46.6</v>
      </c>
      <c r="E91" s="15"/>
    </row>
    <row r="92" spans="1:5" s="129" customFormat="1" ht="11.25">
      <c r="A92" s="42">
        <f t="shared" si="0"/>
        <v>2090</v>
      </c>
      <c r="B92" s="34">
        <v>43.7</v>
      </c>
      <c r="C92" s="34">
        <v>43.6</v>
      </c>
      <c r="D92" s="34">
        <v>46.6</v>
      </c>
      <c r="E92" s="15"/>
    </row>
    <row r="93" spans="1:5" s="129" customFormat="1" ht="11.25">
      <c r="A93" s="42">
        <f t="shared" si="0"/>
        <v>2091</v>
      </c>
      <c r="B93" s="34">
        <v>43.8</v>
      </c>
      <c r="C93" s="34">
        <v>43.6</v>
      </c>
      <c r="D93" s="34">
        <v>46.6</v>
      </c>
      <c r="E93" s="15"/>
    </row>
    <row r="94" spans="1:5" s="129" customFormat="1" ht="11.25">
      <c r="A94" s="42">
        <f t="shared" si="0"/>
        <v>2092</v>
      </c>
      <c r="B94" s="34">
        <v>43.8</v>
      </c>
      <c r="C94" s="34">
        <v>43.6</v>
      </c>
      <c r="D94" s="34">
        <v>46.6</v>
      </c>
      <c r="E94" s="15"/>
    </row>
    <row r="95" spans="1:5" s="129" customFormat="1" ht="11.25">
      <c r="A95" s="42">
        <f t="shared" si="0"/>
        <v>2093</v>
      </c>
      <c r="B95" s="34">
        <v>43.8</v>
      </c>
      <c r="C95" s="34">
        <v>43.7</v>
      </c>
      <c r="D95" s="34">
        <v>46.6</v>
      </c>
      <c r="E95" s="15"/>
    </row>
    <row r="96" spans="1:5" s="129" customFormat="1" ht="11.25">
      <c r="A96" s="42">
        <f t="shared" si="0"/>
        <v>2094</v>
      </c>
      <c r="B96" s="34">
        <v>43.9</v>
      </c>
      <c r="C96" s="34">
        <v>43.7</v>
      </c>
      <c r="D96" s="34">
        <v>46.6</v>
      </c>
      <c r="E96" s="15"/>
    </row>
    <row r="97" spans="1:5" s="129" customFormat="1" ht="11.25">
      <c r="A97" s="42">
        <f t="shared" si="0"/>
        <v>2095</v>
      </c>
      <c r="B97" s="34">
        <v>43.9</v>
      </c>
      <c r="C97" s="34">
        <v>43.7</v>
      </c>
      <c r="D97" s="34">
        <v>46.7</v>
      </c>
      <c r="E97" s="15"/>
    </row>
    <row r="98" spans="1:5" s="129" customFormat="1" ht="11.25">
      <c r="A98" s="42">
        <f t="shared" si="0"/>
        <v>2096</v>
      </c>
      <c r="B98" s="34">
        <v>43.9</v>
      </c>
      <c r="C98" s="34">
        <v>43.7</v>
      </c>
      <c r="D98" s="34">
        <v>46.7</v>
      </c>
      <c r="E98" s="15"/>
    </row>
    <row r="99" spans="1:5" s="129" customFormat="1" ht="11.25">
      <c r="A99" s="42">
        <f t="shared" si="0"/>
        <v>2097</v>
      </c>
      <c r="B99" s="34">
        <v>44</v>
      </c>
      <c r="C99" s="34">
        <v>43.7</v>
      </c>
      <c r="D99" s="34">
        <v>46.7</v>
      </c>
      <c r="E99" s="15"/>
    </row>
    <row r="100" spans="1:5" s="129" customFormat="1" ht="11.25">
      <c r="A100" s="42">
        <f t="shared" si="0"/>
        <v>2098</v>
      </c>
      <c r="B100" s="34">
        <v>44</v>
      </c>
      <c r="C100" s="34">
        <v>43.8</v>
      </c>
      <c r="D100" s="34">
        <v>46.7</v>
      </c>
      <c r="E100" s="15"/>
    </row>
    <row r="101" spans="1:5" s="129" customFormat="1" ht="11.25">
      <c r="A101" s="42">
        <f t="shared" si="0"/>
        <v>2099</v>
      </c>
      <c r="B101" s="34">
        <v>44.1</v>
      </c>
      <c r="C101" s="34">
        <v>43.8</v>
      </c>
      <c r="D101" s="34">
        <v>46.7</v>
      </c>
      <c r="E101" s="15"/>
    </row>
    <row r="102" spans="1:5" s="129" customFormat="1" ht="11.25">
      <c r="A102" s="42">
        <f>A97+5</f>
        <v>2100</v>
      </c>
      <c r="B102" s="34">
        <v>44.1</v>
      </c>
      <c r="C102" s="34">
        <v>43.8</v>
      </c>
      <c r="D102" s="34">
        <v>46.7</v>
      </c>
      <c r="E102" s="15"/>
    </row>
    <row r="103" spans="1:5" s="129" customFormat="1" ht="11.25">
      <c r="A103" s="42">
        <f>A98+5</f>
        <v>2101</v>
      </c>
      <c r="B103" s="34">
        <v>44.1</v>
      </c>
      <c r="C103" s="34">
        <v>43.8</v>
      </c>
      <c r="D103" s="34">
        <v>46.7</v>
      </c>
      <c r="E103" s="15"/>
    </row>
    <row r="104" spans="1:5" ht="15">
      <c r="A104" s="42"/>
      <c r="B104" s="34"/>
      <c r="C104" s="34"/>
      <c r="D104" s="34"/>
      <c r="E104" s="15"/>
    </row>
    <row r="105" spans="1:5" ht="15">
      <c r="A105" s="42" t="s">
        <v>47</v>
      </c>
      <c r="B105" s="42"/>
      <c r="C105" s="42"/>
      <c r="D105" s="42"/>
      <c r="E105" s="42"/>
    </row>
    <row r="106" spans="1:5" ht="15">
      <c r="A106" s="50"/>
      <c r="B106" s="49"/>
      <c r="C106" s="49"/>
      <c r="D106" s="49"/>
      <c r="E106" s="49"/>
    </row>
    <row r="107" spans="1:5" ht="15" customHeight="1">
      <c r="A107" s="47" t="s">
        <v>28</v>
      </c>
      <c r="B107" s="164" t="s">
        <v>141</v>
      </c>
      <c r="C107" s="164"/>
      <c r="D107" s="164"/>
      <c r="E107" s="40"/>
    </row>
    <row r="108" spans="1:5" ht="15">
      <c r="A108" s="45"/>
      <c r="B108" s="26"/>
      <c r="C108" s="17"/>
      <c r="D108" s="17"/>
      <c r="E108" s="15"/>
    </row>
    <row r="109" spans="2:3" s="29" customFormat="1" ht="15">
      <c r="B109" s="163" t="s">
        <v>16</v>
      </c>
      <c r="C109" s="163"/>
    </row>
  </sheetData>
  <sheetProtection/>
  <mergeCells count="2">
    <mergeCell ref="B109:C109"/>
    <mergeCell ref="B107:D107"/>
  </mergeCells>
  <hyperlinks>
    <hyperlink ref="B109:C109" r:id="rId1" display="© Commonwealth of Australia &lt;&lt;yyyy&gt;&gt;"/>
    <hyperlink ref="B107" r:id="rId2" display="Population Projections, Australia, 2006–2101 (cat no. 3222.0) "/>
  </hyperlinks>
  <printOptions/>
  <pageMargins left="0.7" right="0.7" top="0.75" bottom="0.75" header="0.3" footer="0.3"/>
  <pageSetup horizontalDpi="600" verticalDpi="600" orientation="portrait" paperSize="9" scale="82" r:id="rId4"/>
  <drawing r:id="rId3"/>
</worksheet>
</file>

<file path=xl/worksheets/sheet12.xml><?xml version="1.0" encoding="utf-8"?>
<worksheet xmlns="http://schemas.openxmlformats.org/spreadsheetml/2006/main" xmlns:r="http://schemas.openxmlformats.org/officeDocument/2006/relationships">
  <dimension ref="A1:W110"/>
  <sheetViews>
    <sheetView zoomScaleSheetLayoutView="25"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11.421875" style="0" customWidth="1"/>
    <col min="2"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23" s="4" customFormat="1" ht="54.75" customHeight="1">
      <c r="A1" s="2" t="s">
        <v>0</v>
      </c>
      <c r="B1" s="18"/>
      <c r="K1" s="5"/>
      <c r="L1" s="5"/>
      <c r="U1" s="6"/>
      <c r="W1" s="7"/>
    </row>
    <row r="2" spans="1:2" ht="20.25" customHeight="1">
      <c r="A2" s="12" t="str">
        <f>Contents!A2</f>
        <v>1370.0 Measures of Australia's Progress</v>
      </c>
      <c r="B2" s="12"/>
    </row>
    <row r="3" s="3" customFormat="1" ht="15">
      <c r="A3" s="121" t="s">
        <v>48</v>
      </c>
    </row>
    <row r="4" spans="1:17" ht="15.75">
      <c r="A4" s="12" t="s">
        <v>165</v>
      </c>
      <c r="B4" s="27"/>
      <c r="C4" s="38"/>
      <c r="D4" s="38"/>
      <c r="E4" s="38"/>
      <c r="F4" s="38"/>
      <c r="G4" s="38"/>
      <c r="H4" s="38"/>
      <c r="I4" s="38"/>
      <c r="J4" s="38"/>
      <c r="K4" s="38"/>
      <c r="L4" s="38"/>
      <c r="M4" s="38"/>
      <c r="N4" s="38"/>
      <c r="O4" s="38"/>
      <c r="P4" s="38"/>
      <c r="Q4" s="38"/>
    </row>
    <row r="5" spans="1:17" s="129" customFormat="1" ht="11.25">
      <c r="A5" s="27"/>
      <c r="B5" s="155" t="s">
        <v>166</v>
      </c>
      <c r="C5" s="155" t="s">
        <v>167</v>
      </c>
      <c r="D5" s="155" t="s">
        <v>168</v>
      </c>
      <c r="E5" s="75"/>
      <c r="F5" s="75"/>
      <c r="G5" s="75"/>
      <c r="H5" s="75"/>
      <c r="I5" s="75"/>
      <c r="J5" s="38"/>
      <c r="K5" s="38"/>
      <c r="L5" s="38"/>
      <c r="M5" s="38"/>
      <c r="N5" s="38"/>
      <c r="O5" s="38"/>
      <c r="P5" s="38"/>
      <c r="Q5" s="38"/>
    </row>
    <row r="6" spans="1:17" s="129" customFormat="1" ht="11.25">
      <c r="A6" s="27"/>
      <c r="B6" s="124" t="s">
        <v>39</v>
      </c>
      <c r="C6" s="124" t="s">
        <v>39</v>
      </c>
      <c r="D6" s="124" t="s">
        <v>39</v>
      </c>
      <c r="E6" s="76"/>
      <c r="F6" s="76"/>
      <c r="G6" s="76"/>
      <c r="H6" s="76"/>
      <c r="I6" s="76"/>
      <c r="J6" s="38"/>
      <c r="K6" s="38"/>
      <c r="L6" s="38"/>
      <c r="M6" s="38"/>
      <c r="N6" s="38"/>
      <c r="O6" s="38"/>
      <c r="P6" s="38"/>
      <c r="Q6" s="38"/>
    </row>
    <row r="7" spans="1:17" s="130" customFormat="1" ht="11.25">
      <c r="A7" s="125" t="s">
        <v>7</v>
      </c>
      <c r="E7" s="42"/>
      <c r="F7" s="42"/>
      <c r="G7" s="42"/>
      <c r="H7" s="42"/>
      <c r="I7" s="42"/>
      <c r="J7" s="13"/>
      <c r="K7" s="41"/>
      <c r="L7" s="41"/>
      <c r="M7" s="41"/>
      <c r="N7" s="41"/>
      <c r="O7" s="41"/>
      <c r="P7" s="41"/>
      <c r="Q7" s="13"/>
    </row>
    <row r="8" spans="1:17" s="131" customFormat="1" ht="11.25">
      <c r="A8" s="68">
        <v>2006</v>
      </c>
      <c r="B8" s="69">
        <v>48.3</v>
      </c>
      <c r="C8" s="69">
        <v>48.3</v>
      </c>
      <c r="D8" s="69">
        <v>48.3</v>
      </c>
      <c r="E8" s="42"/>
      <c r="F8" s="42"/>
      <c r="G8" s="42"/>
      <c r="H8" s="42"/>
      <c r="I8" s="42"/>
      <c r="J8" s="42"/>
      <c r="K8" s="43"/>
      <c r="L8" s="43"/>
      <c r="M8" s="43"/>
      <c r="N8" s="43"/>
      <c r="O8" s="43"/>
      <c r="P8" s="43"/>
      <c r="Q8" s="42"/>
    </row>
    <row r="9" spans="1:17" s="131" customFormat="1" ht="11.25">
      <c r="A9" s="62">
        <v>2007</v>
      </c>
      <c r="B9" s="34">
        <v>48.3</v>
      </c>
      <c r="C9" s="34">
        <v>48.3</v>
      </c>
      <c r="D9" s="34">
        <v>48.3</v>
      </c>
      <c r="E9" s="43"/>
      <c r="F9" s="43"/>
      <c r="G9" s="43"/>
      <c r="H9" s="43"/>
      <c r="I9" s="43"/>
      <c r="J9" s="42"/>
      <c r="K9" s="43"/>
      <c r="L9" s="43"/>
      <c r="M9" s="43"/>
      <c r="N9" s="43"/>
      <c r="O9" s="43"/>
      <c r="P9" s="43"/>
      <c r="Q9" s="42"/>
    </row>
    <row r="10" spans="1:17" s="131" customFormat="1" ht="11.25">
      <c r="A10" s="42">
        <v>2008</v>
      </c>
      <c r="B10" s="34">
        <v>48.2</v>
      </c>
      <c r="C10" s="34">
        <v>48.2</v>
      </c>
      <c r="D10" s="34">
        <v>48.2</v>
      </c>
      <c r="E10" s="43"/>
      <c r="F10" s="16"/>
      <c r="G10" s="43"/>
      <c r="H10" s="43"/>
      <c r="I10" s="43"/>
      <c r="J10" s="42"/>
      <c r="K10" s="42"/>
      <c r="L10" s="42"/>
      <c r="M10" s="43"/>
      <c r="N10" s="43"/>
      <c r="O10" s="43"/>
      <c r="P10" s="43"/>
      <c r="Q10" s="42"/>
    </row>
    <row r="11" spans="1:17" s="131" customFormat="1" ht="11.25">
      <c r="A11" s="42">
        <v>2009</v>
      </c>
      <c r="B11" s="34">
        <v>48.4</v>
      </c>
      <c r="C11" s="34">
        <v>48.4</v>
      </c>
      <c r="D11" s="34">
        <v>48.4</v>
      </c>
      <c r="E11" s="43"/>
      <c r="F11" s="16"/>
      <c r="G11" s="43"/>
      <c r="H11" s="43"/>
      <c r="I11" s="43"/>
      <c r="J11" s="42"/>
      <c r="K11" s="42"/>
      <c r="L11" s="42"/>
      <c r="M11" s="43"/>
      <c r="N11" s="43"/>
      <c r="O11" s="43"/>
      <c r="P11" s="43"/>
      <c r="Q11" s="42"/>
    </row>
    <row r="12" spans="1:17" s="131" customFormat="1" ht="11.25">
      <c r="A12" s="42">
        <v>2010</v>
      </c>
      <c r="B12" s="34">
        <v>48.6</v>
      </c>
      <c r="C12" s="34">
        <v>48.6</v>
      </c>
      <c r="D12" s="34">
        <v>48.5</v>
      </c>
      <c r="E12" s="43"/>
      <c r="F12" s="16"/>
      <c r="G12" s="43"/>
      <c r="H12" s="43"/>
      <c r="I12" s="43"/>
      <c r="J12" s="42"/>
      <c r="K12" s="42"/>
      <c r="L12" s="42"/>
      <c r="M12" s="43"/>
      <c r="N12" s="43"/>
      <c r="O12" s="43"/>
      <c r="P12" s="43"/>
      <c r="Q12" s="42"/>
    </row>
    <row r="13" spans="1:17" s="131" customFormat="1" ht="11.25">
      <c r="A13" s="42">
        <v>2011</v>
      </c>
      <c r="B13" s="34">
        <v>48.9</v>
      </c>
      <c r="C13" s="34">
        <v>48.9</v>
      </c>
      <c r="D13" s="34">
        <v>48.8</v>
      </c>
      <c r="E13" s="43"/>
      <c r="F13" s="16"/>
      <c r="G13" s="43"/>
      <c r="H13" s="43"/>
      <c r="I13" s="43"/>
      <c r="J13" s="42"/>
      <c r="K13" s="42"/>
      <c r="L13" s="42"/>
      <c r="M13" s="43"/>
      <c r="N13" s="43"/>
      <c r="O13" s="43"/>
      <c r="P13" s="43"/>
      <c r="Q13" s="42"/>
    </row>
    <row r="14" spans="1:17" s="131" customFormat="1" ht="11.25">
      <c r="A14" s="42">
        <v>2012</v>
      </c>
      <c r="B14" s="34">
        <v>49.7</v>
      </c>
      <c r="C14" s="34">
        <v>49.6</v>
      </c>
      <c r="D14" s="34">
        <v>49.5</v>
      </c>
      <c r="E14" s="43"/>
      <c r="F14" s="16"/>
      <c r="G14" s="43"/>
      <c r="H14" s="43"/>
      <c r="I14" s="43"/>
      <c r="J14" s="42"/>
      <c r="K14" s="42"/>
      <c r="L14" s="42"/>
      <c r="M14" s="43"/>
      <c r="N14" s="43"/>
      <c r="O14" s="43"/>
      <c r="P14" s="43"/>
      <c r="Q14" s="42"/>
    </row>
    <row r="15" spans="1:17" s="131" customFormat="1" ht="11.25">
      <c r="A15" s="42">
        <v>2013</v>
      </c>
      <c r="B15" s="34">
        <v>50.3</v>
      </c>
      <c r="C15" s="34">
        <v>50.2</v>
      </c>
      <c r="D15" s="34">
        <v>50</v>
      </c>
      <c r="E15" s="43"/>
      <c r="F15" s="16"/>
      <c r="G15" s="43"/>
      <c r="H15" s="43"/>
      <c r="I15" s="43"/>
      <c r="J15" s="42"/>
      <c r="K15" s="42"/>
      <c r="L15" s="42"/>
      <c r="M15" s="43"/>
      <c r="N15" s="43"/>
      <c r="O15" s="43"/>
      <c r="P15" s="43"/>
      <c r="Q15" s="42"/>
    </row>
    <row r="16" spans="1:17" s="131" customFormat="1" ht="11.25">
      <c r="A16" s="42">
        <v>2014</v>
      </c>
      <c r="B16" s="34">
        <v>50.9</v>
      </c>
      <c r="C16" s="34">
        <v>50.7</v>
      </c>
      <c r="D16" s="34">
        <v>50.5</v>
      </c>
      <c r="E16" s="43"/>
      <c r="F16" s="16"/>
      <c r="G16" s="43"/>
      <c r="H16" s="43"/>
      <c r="I16" s="43"/>
      <c r="J16" s="42"/>
      <c r="K16" s="42"/>
      <c r="L16" s="42"/>
      <c r="M16" s="43"/>
      <c r="N16" s="43"/>
      <c r="O16" s="43"/>
      <c r="P16" s="43"/>
      <c r="Q16" s="42"/>
    </row>
    <row r="17" spans="1:17" s="131" customFormat="1" ht="11.25">
      <c r="A17" s="42">
        <v>2015</v>
      </c>
      <c r="B17" s="34">
        <v>51.6</v>
      </c>
      <c r="C17" s="34">
        <v>51.3</v>
      </c>
      <c r="D17" s="34">
        <v>51</v>
      </c>
      <c r="E17" s="43"/>
      <c r="F17" s="16"/>
      <c r="G17" s="43"/>
      <c r="H17" s="43"/>
      <c r="I17" s="43"/>
      <c r="J17" s="42"/>
      <c r="K17" s="42"/>
      <c r="L17" s="42"/>
      <c r="M17" s="43"/>
      <c r="N17" s="43"/>
      <c r="O17" s="43"/>
      <c r="P17" s="43"/>
      <c r="Q17" s="42"/>
    </row>
    <row r="18" spans="1:17" s="131" customFormat="1" ht="11.25">
      <c r="A18" s="42">
        <v>2016</v>
      </c>
      <c r="B18" s="34">
        <v>52.3</v>
      </c>
      <c r="C18" s="34">
        <v>51.9</v>
      </c>
      <c r="D18" s="34">
        <v>51.5</v>
      </c>
      <c r="E18" s="43"/>
      <c r="F18" s="16"/>
      <c r="G18" s="43"/>
      <c r="H18" s="43"/>
      <c r="I18" s="43"/>
      <c r="J18" s="42"/>
      <c r="K18" s="42"/>
      <c r="L18" s="42"/>
      <c r="M18" s="43"/>
      <c r="N18" s="43"/>
      <c r="O18" s="43"/>
      <c r="P18" s="43"/>
      <c r="Q18" s="42"/>
    </row>
    <row r="19" spans="1:17" s="131" customFormat="1" ht="11.25">
      <c r="A19" s="42">
        <v>2017</v>
      </c>
      <c r="B19" s="34">
        <v>53.1</v>
      </c>
      <c r="C19" s="34">
        <v>52.5</v>
      </c>
      <c r="D19" s="34">
        <v>52</v>
      </c>
      <c r="E19" s="43"/>
      <c r="F19" s="16"/>
      <c r="G19" s="43"/>
      <c r="H19" s="43"/>
      <c r="I19" s="43"/>
      <c r="J19" s="42"/>
      <c r="K19" s="42"/>
      <c r="L19" s="42"/>
      <c r="M19" s="43"/>
      <c r="N19" s="43"/>
      <c r="O19" s="43"/>
      <c r="P19" s="43"/>
      <c r="Q19" s="42"/>
    </row>
    <row r="20" spans="1:17" s="131" customFormat="1" ht="11.25">
      <c r="A20" s="42">
        <v>2018</v>
      </c>
      <c r="B20" s="34">
        <v>53.9</v>
      </c>
      <c r="C20" s="34">
        <v>53.2</v>
      </c>
      <c r="D20" s="34">
        <v>52.6</v>
      </c>
      <c r="E20" s="43"/>
      <c r="F20" s="16"/>
      <c r="G20" s="43"/>
      <c r="H20" s="43"/>
      <c r="I20" s="43"/>
      <c r="J20" s="42"/>
      <c r="K20" s="42"/>
      <c r="L20" s="42"/>
      <c r="M20" s="43"/>
      <c r="N20" s="43"/>
      <c r="O20" s="43"/>
      <c r="P20" s="43"/>
      <c r="Q20" s="42"/>
    </row>
    <row r="21" spans="1:17" s="131" customFormat="1" ht="11.25">
      <c r="A21" s="42">
        <v>2019</v>
      </c>
      <c r="B21" s="34">
        <v>54.7</v>
      </c>
      <c r="C21" s="34">
        <v>53.8</v>
      </c>
      <c r="D21" s="34">
        <v>53.1</v>
      </c>
      <c r="E21" s="43"/>
      <c r="F21" s="16"/>
      <c r="G21" s="43"/>
      <c r="H21" s="43"/>
      <c r="I21" s="43"/>
      <c r="J21" s="42"/>
      <c r="K21" s="42"/>
      <c r="L21" s="42"/>
      <c r="M21" s="43"/>
      <c r="N21" s="43"/>
      <c r="O21" s="43"/>
      <c r="P21" s="43"/>
      <c r="Q21" s="42"/>
    </row>
    <row r="22" spans="1:17" s="131" customFormat="1" ht="11.25">
      <c r="A22" s="42">
        <v>2020</v>
      </c>
      <c r="B22" s="34">
        <v>55.5</v>
      </c>
      <c r="C22" s="34">
        <v>54.4</v>
      </c>
      <c r="D22" s="34">
        <v>53.6</v>
      </c>
      <c r="E22" s="43"/>
      <c r="F22" s="16"/>
      <c r="G22" s="43"/>
      <c r="H22" s="43"/>
      <c r="I22" s="43"/>
      <c r="J22" s="42"/>
      <c r="K22" s="42"/>
      <c r="L22" s="42"/>
      <c r="M22" s="43"/>
      <c r="N22" s="43"/>
      <c r="O22" s="43"/>
      <c r="P22" s="43"/>
      <c r="Q22" s="42"/>
    </row>
    <row r="23" spans="1:17" s="131" customFormat="1" ht="11.25">
      <c r="A23" s="42">
        <v>2021</v>
      </c>
      <c r="B23" s="34">
        <v>56.3</v>
      </c>
      <c r="C23" s="34">
        <v>55</v>
      </c>
      <c r="D23" s="34">
        <v>54</v>
      </c>
      <c r="E23" s="43"/>
      <c r="F23" s="16"/>
      <c r="G23" s="43"/>
      <c r="H23" s="43"/>
      <c r="I23" s="43"/>
      <c r="J23" s="42"/>
      <c r="K23" s="42"/>
      <c r="L23" s="42"/>
      <c r="M23" s="43"/>
      <c r="N23" s="43"/>
      <c r="O23" s="43"/>
      <c r="P23" s="43"/>
      <c r="Q23" s="42"/>
    </row>
    <row r="24" spans="1:17" s="131" customFormat="1" ht="11.25">
      <c r="A24" s="42">
        <v>2022</v>
      </c>
      <c r="B24" s="34">
        <v>57.1</v>
      </c>
      <c r="C24" s="34">
        <v>55.6</v>
      </c>
      <c r="D24" s="34">
        <v>54.4</v>
      </c>
      <c r="E24" s="43"/>
      <c r="F24" s="16"/>
      <c r="G24" s="43"/>
      <c r="H24" s="43"/>
      <c r="I24" s="43"/>
      <c r="J24" s="42"/>
      <c r="K24" s="42"/>
      <c r="L24" s="42"/>
      <c r="M24" s="43"/>
      <c r="N24" s="43"/>
      <c r="O24" s="43"/>
      <c r="P24" s="43"/>
      <c r="Q24" s="42"/>
    </row>
    <row r="25" spans="1:17" s="131" customFormat="1" ht="11.25">
      <c r="A25" s="42">
        <v>2023</v>
      </c>
      <c r="B25" s="34">
        <v>57.8</v>
      </c>
      <c r="C25" s="34">
        <v>56.1</v>
      </c>
      <c r="D25" s="34">
        <v>54.8</v>
      </c>
      <c r="E25" s="43"/>
      <c r="F25" s="16"/>
      <c r="G25" s="43"/>
      <c r="H25" s="43"/>
      <c r="I25" s="43"/>
      <c r="J25" s="42"/>
      <c r="K25" s="42"/>
      <c r="L25" s="42"/>
      <c r="M25" s="43"/>
      <c r="N25" s="43"/>
      <c r="O25" s="43"/>
      <c r="P25" s="43"/>
      <c r="Q25" s="42"/>
    </row>
    <row r="26" spans="1:17" s="131" customFormat="1" ht="11.25">
      <c r="A26" s="42">
        <v>2024</v>
      </c>
      <c r="B26" s="34">
        <v>58.6</v>
      </c>
      <c r="C26" s="34">
        <v>56.6</v>
      </c>
      <c r="D26" s="34">
        <v>55.3</v>
      </c>
      <c r="E26" s="43"/>
      <c r="F26" s="16"/>
      <c r="G26" s="43"/>
      <c r="H26" s="43"/>
      <c r="I26" s="43"/>
      <c r="J26" s="42"/>
      <c r="K26" s="42"/>
      <c r="L26" s="42"/>
      <c r="M26" s="43"/>
      <c r="N26" s="43"/>
      <c r="O26" s="43"/>
      <c r="P26" s="43"/>
      <c r="Q26" s="42"/>
    </row>
    <row r="27" spans="1:17" s="131" customFormat="1" ht="11.25">
      <c r="A27" s="42">
        <v>2025</v>
      </c>
      <c r="B27" s="34">
        <v>59.3</v>
      </c>
      <c r="C27" s="34">
        <v>57.2</v>
      </c>
      <c r="D27" s="34">
        <v>55.8</v>
      </c>
      <c r="E27" s="43"/>
      <c r="F27" s="16"/>
      <c r="G27" s="43"/>
      <c r="H27" s="43"/>
      <c r="I27" s="43"/>
      <c r="J27" s="42"/>
      <c r="K27" s="42"/>
      <c r="L27" s="42"/>
      <c r="M27" s="43"/>
      <c r="N27" s="43"/>
      <c r="O27" s="43"/>
      <c r="P27" s="43"/>
      <c r="Q27" s="42"/>
    </row>
    <row r="28" spans="1:17" s="131" customFormat="1" ht="11.25">
      <c r="A28" s="42">
        <f>A23+5</f>
        <v>2026</v>
      </c>
      <c r="B28" s="34">
        <v>60.1</v>
      </c>
      <c r="C28" s="34">
        <v>57.8</v>
      </c>
      <c r="D28" s="34">
        <v>56.3</v>
      </c>
      <c r="E28" s="43"/>
      <c r="F28" s="16"/>
      <c r="G28" s="43"/>
      <c r="H28" s="43"/>
      <c r="I28" s="43"/>
      <c r="J28" s="42"/>
      <c r="K28" s="42"/>
      <c r="L28" s="42"/>
      <c r="M28" s="43"/>
      <c r="N28" s="43"/>
      <c r="O28" s="43"/>
      <c r="P28" s="43"/>
      <c r="Q28" s="42"/>
    </row>
    <row r="29" spans="1:17" s="131" customFormat="1" ht="11.25">
      <c r="A29" s="42">
        <v>2027</v>
      </c>
      <c r="B29" s="34">
        <v>60.8</v>
      </c>
      <c r="C29" s="34">
        <v>58.3</v>
      </c>
      <c r="D29" s="34">
        <v>56.9</v>
      </c>
      <c r="E29" s="15"/>
      <c r="F29" s="16"/>
      <c r="G29" s="43"/>
      <c r="H29" s="43"/>
      <c r="I29" s="15"/>
      <c r="J29" s="42"/>
      <c r="K29" s="42"/>
      <c r="L29" s="42"/>
      <c r="M29" s="43"/>
      <c r="N29" s="43"/>
      <c r="O29" s="43"/>
      <c r="P29" s="43"/>
      <c r="Q29" s="42"/>
    </row>
    <row r="30" spans="1:17" s="131" customFormat="1" ht="11.25">
      <c r="A30" s="42">
        <v>2028</v>
      </c>
      <c r="B30" s="34">
        <v>61.5</v>
      </c>
      <c r="C30" s="34">
        <v>58.9</v>
      </c>
      <c r="D30" s="34">
        <v>57.4</v>
      </c>
      <c r="E30" s="15"/>
      <c r="F30" s="16"/>
      <c r="G30" s="43"/>
      <c r="H30" s="43"/>
      <c r="I30" s="15"/>
      <c r="J30" s="42"/>
      <c r="K30" s="42"/>
      <c r="L30" s="42"/>
      <c r="M30" s="43"/>
      <c r="N30" s="43"/>
      <c r="O30" s="43"/>
      <c r="P30" s="43"/>
      <c r="Q30" s="42"/>
    </row>
    <row r="31" spans="1:17" s="129" customFormat="1" ht="11.25">
      <c r="A31" s="42">
        <v>2029</v>
      </c>
      <c r="B31" s="34">
        <v>62.1</v>
      </c>
      <c r="C31" s="34">
        <v>59.3</v>
      </c>
      <c r="D31" s="34">
        <v>57.9</v>
      </c>
      <c r="E31" s="15"/>
      <c r="F31" s="16"/>
      <c r="G31" s="38"/>
      <c r="H31" s="38"/>
      <c r="I31" s="15"/>
      <c r="J31" s="38"/>
      <c r="K31" s="38"/>
      <c r="L31" s="38"/>
      <c r="M31" s="38"/>
      <c r="N31" s="38"/>
      <c r="O31" s="38"/>
      <c r="P31" s="38"/>
      <c r="Q31" s="38"/>
    </row>
    <row r="32" spans="1:17" s="129" customFormat="1" ht="11.25">
      <c r="A32" s="42">
        <v>2030</v>
      </c>
      <c r="B32" s="34">
        <v>62.5</v>
      </c>
      <c r="C32" s="34">
        <v>59.6</v>
      </c>
      <c r="D32" s="34">
        <v>58.3</v>
      </c>
      <c r="E32" s="15"/>
      <c r="F32" s="16"/>
      <c r="G32" s="38"/>
      <c r="H32" s="38"/>
      <c r="I32" s="15"/>
      <c r="J32" s="38"/>
      <c r="K32" s="38"/>
      <c r="L32" s="38"/>
      <c r="M32" s="38"/>
      <c r="N32" s="38"/>
      <c r="O32" s="38"/>
      <c r="P32" s="38"/>
      <c r="Q32" s="38"/>
    </row>
    <row r="33" spans="1:17" s="129" customFormat="1" ht="11.25">
      <c r="A33" s="42">
        <v>2031</v>
      </c>
      <c r="B33" s="34">
        <v>62.9</v>
      </c>
      <c r="C33" s="34">
        <v>59.9</v>
      </c>
      <c r="D33" s="34">
        <v>58.6</v>
      </c>
      <c r="E33" s="15"/>
      <c r="F33" s="16"/>
      <c r="G33" s="38"/>
      <c r="H33" s="38"/>
      <c r="I33" s="15"/>
      <c r="J33" s="38"/>
      <c r="K33" s="38"/>
      <c r="L33" s="38"/>
      <c r="M33" s="38"/>
      <c r="N33" s="38"/>
      <c r="O33" s="38"/>
      <c r="P33" s="38"/>
      <c r="Q33" s="38"/>
    </row>
    <row r="34" spans="1:17" s="129" customFormat="1" ht="11.25">
      <c r="A34" s="42">
        <v>2032</v>
      </c>
      <c r="B34" s="34">
        <v>63.2</v>
      </c>
      <c r="C34" s="34">
        <v>60.1</v>
      </c>
      <c r="D34" s="34">
        <v>58.9</v>
      </c>
      <c r="E34" s="15"/>
      <c r="F34" s="16"/>
      <c r="G34" s="38"/>
      <c r="H34" s="38"/>
      <c r="I34" s="15"/>
      <c r="J34" s="38"/>
      <c r="K34" s="38"/>
      <c r="L34" s="38"/>
      <c r="M34" s="38"/>
      <c r="N34" s="38"/>
      <c r="O34" s="38"/>
      <c r="P34" s="38"/>
      <c r="Q34" s="38"/>
    </row>
    <row r="35" spans="1:17" s="129" customFormat="1" ht="11.25">
      <c r="A35" s="42">
        <v>2033</v>
      </c>
      <c r="B35" s="34">
        <v>63.5</v>
      </c>
      <c r="C35" s="34">
        <v>60.3</v>
      </c>
      <c r="D35" s="34">
        <v>59.2</v>
      </c>
      <c r="E35" s="15"/>
      <c r="F35" s="16"/>
      <c r="G35" s="38"/>
      <c r="H35" s="38"/>
      <c r="I35" s="15"/>
      <c r="J35" s="38"/>
      <c r="K35" s="38"/>
      <c r="L35" s="38"/>
      <c r="M35" s="38"/>
      <c r="N35" s="38"/>
      <c r="O35" s="38"/>
      <c r="P35" s="38"/>
      <c r="Q35" s="38"/>
    </row>
    <row r="36" spans="1:17" s="129" customFormat="1" ht="11.25">
      <c r="A36" s="42">
        <v>2034</v>
      </c>
      <c r="B36" s="34">
        <v>63.9</v>
      </c>
      <c r="C36" s="34">
        <v>60.6</v>
      </c>
      <c r="D36" s="34">
        <v>59.6</v>
      </c>
      <c r="E36" s="15"/>
      <c r="F36" s="16"/>
      <c r="G36" s="38"/>
      <c r="H36" s="38"/>
      <c r="I36" s="15"/>
      <c r="J36" s="38"/>
      <c r="K36" s="38"/>
      <c r="L36" s="38"/>
      <c r="M36" s="38"/>
      <c r="N36" s="38"/>
      <c r="O36" s="38"/>
      <c r="P36" s="38"/>
      <c r="Q36" s="38"/>
    </row>
    <row r="37" spans="1:17" s="129" customFormat="1" ht="11.25">
      <c r="A37" s="42">
        <v>2035</v>
      </c>
      <c r="B37" s="34">
        <v>64.2</v>
      </c>
      <c r="C37" s="34">
        <v>60.8</v>
      </c>
      <c r="D37" s="34">
        <v>60</v>
      </c>
      <c r="E37" s="15"/>
      <c r="F37" s="16"/>
      <c r="G37" s="38"/>
      <c r="H37" s="38"/>
      <c r="I37" s="15"/>
      <c r="J37" s="38"/>
      <c r="K37" s="38"/>
      <c r="L37" s="38"/>
      <c r="M37" s="38"/>
      <c r="N37" s="38"/>
      <c r="O37" s="38"/>
      <c r="P37" s="38"/>
      <c r="Q37" s="38"/>
    </row>
    <row r="38" spans="1:17" s="129" customFormat="1" ht="11.25">
      <c r="A38" s="42">
        <f aca="true" t="shared" si="0" ref="A38:A101">A33+5</f>
        <v>2036</v>
      </c>
      <c r="B38" s="34">
        <v>64.7</v>
      </c>
      <c r="C38" s="34">
        <v>61.2</v>
      </c>
      <c r="D38" s="34">
        <v>60.6</v>
      </c>
      <c r="E38" s="15"/>
      <c r="F38" s="16"/>
      <c r="G38" s="38"/>
      <c r="H38" s="38"/>
      <c r="I38" s="15"/>
      <c r="J38" s="38"/>
      <c r="K38" s="38"/>
      <c r="L38" s="38"/>
      <c r="M38" s="38"/>
      <c r="N38" s="38"/>
      <c r="O38" s="38"/>
      <c r="P38" s="38"/>
      <c r="Q38" s="38"/>
    </row>
    <row r="39" spans="1:17" s="129" customFormat="1" ht="11.25">
      <c r="A39" s="42">
        <f t="shared" si="0"/>
        <v>2037</v>
      </c>
      <c r="B39" s="34">
        <v>65.1</v>
      </c>
      <c r="C39" s="34">
        <v>61.5</v>
      </c>
      <c r="D39" s="34">
        <v>61.1</v>
      </c>
      <c r="E39" s="15"/>
      <c r="F39" s="16"/>
      <c r="G39" s="38"/>
      <c r="H39" s="38"/>
      <c r="I39" s="15"/>
      <c r="J39" s="38"/>
      <c r="K39" s="38"/>
      <c r="L39" s="38"/>
      <c r="M39" s="38"/>
      <c r="N39" s="38"/>
      <c r="O39" s="38"/>
      <c r="P39" s="38"/>
      <c r="Q39" s="38"/>
    </row>
    <row r="40" spans="1:17" s="129" customFormat="1" ht="11.25">
      <c r="A40" s="42">
        <f t="shared" si="0"/>
        <v>2038</v>
      </c>
      <c r="B40" s="34">
        <v>65.4</v>
      </c>
      <c r="C40" s="34">
        <v>61.8</v>
      </c>
      <c r="D40" s="34">
        <v>61.5</v>
      </c>
      <c r="E40" s="15"/>
      <c r="F40" s="16"/>
      <c r="G40" s="38"/>
      <c r="H40" s="38"/>
      <c r="I40" s="15"/>
      <c r="J40" s="38"/>
      <c r="K40" s="38"/>
      <c r="L40" s="38"/>
      <c r="M40" s="38"/>
      <c r="N40" s="38"/>
      <c r="O40" s="38"/>
      <c r="P40" s="38"/>
      <c r="Q40" s="38"/>
    </row>
    <row r="41" spans="1:17" s="131" customFormat="1" ht="11.25">
      <c r="A41" s="42">
        <f t="shared" si="0"/>
        <v>2039</v>
      </c>
      <c r="B41" s="34">
        <v>65.6</v>
      </c>
      <c r="C41" s="34">
        <v>61.9</v>
      </c>
      <c r="D41" s="34">
        <v>61.8</v>
      </c>
      <c r="E41" s="15"/>
      <c r="F41" s="16"/>
      <c r="G41" s="42"/>
      <c r="H41" s="42"/>
      <c r="I41" s="15"/>
      <c r="J41" s="42"/>
      <c r="K41" s="42"/>
      <c r="L41" s="42"/>
      <c r="M41" s="42"/>
      <c r="N41" s="42"/>
      <c r="O41" s="42"/>
      <c r="P41" s="42"/>
      <c r="Q41" s="42"/>
    </row>
    <row r="42" spans="1:17" s="131" customFormat="1" ht="11.25">
      <c r="A42" s="42">
        <f t="shared" si="0"/>
        <v>2040</v>
      </c>
      <c r="B42" s="34">
        <v>65.8</v>
      </c>
      <c r="C42" s="34">
        <v>61.9</v>
      </c>
      <c r="D42" s="34">
        <v>62</v>
      </c>
      <c r="E42" s="15"/>
      <c r="F42" s="16"/>
      <c r="G42" s="42"/>
      <c r="H42" s="42"/>
      <c r="I42" s="15"/>
      <c r="J42" s="42"/>
      <c r="K42" s="42"/>
      <c r="L42" s="42"/>
      <c r="M42" s="42"/>
      <c r="N42" s="42"/>
      <c r="O42" s="42"/>
      <c r="P42" s="42"/>
      <c r="Q42" s="42"/>
    </row>
    <row r="43" spans="1:17" s="129" customFormat="1" ht="11.25">
      <c r="A43" s="42">
        <f t="shared" si="0"/>
        <v>2041</v>
      </c>
      <c r="B43" s="34">
        <v>66</v>
      </c>
      <c r="C43" s="34">
        <v>62</v>
      </c>
      <c r="D43" s="34">
        <v>62.1</v>
      </c>
      <c r="E43" s="15"/>
      <c r="F43" s="16"/>
      <c r="G43" s="38"/>
      <c r="H43" s="38"/>
      <c r="I43" s="15"/>
      <c r="J43" s="38"/>
      <c r="K43" s="38"/>
      <c r="L43" s="38"/>
      <c r="M43" s="38"/>
      <c r="N43" s="38"/>
      <c r="O43" s="38"/>
      <c r="P43" s="38"/>
      <c r="Q43" s="38"/>
    </row>
    <row r="44" spans="1:17" s="129" customFormat="1" ht="11.25">
      <c r="A44" s="42">
        <f t="shared" si="0"/>
        <v>2042</v>
      </c>
      <c r="B44" s="34">
        <v>66.1</v>
      </c>
      <c r="C44" s="34">
        <v>62</v>
      </c>
      <c r="D44" s="34">
        <v>62.3</v>
      </c>
      <c r="E44" s="15"/>
      <c r="F44" s="16"/>
      <c r="G44" s="38"/>
      <c r="H44" s="38"/>
      <c r="I44" s="15"/>
      <c r="J44" s="38"/>
      <c r="K44" s="38"/>
      <c r="L44" s="38"/>
      <c r="M44" s="38"/>
      <c r="N44" s="38"/>
      <c r="O44" s="38"/>
      <c r="P44" s="38"/>
      <c r="Q44" s="38"/>
    </row>
    <row r="45" spans="1:17" s="129" customFormat="1" ht="11.25">
      <c r="A45" s="42">
        <f t="shared" si="0"/>
        <v>2043</v>
      </c>
      <c r="B45" s="34">
        <v>66.3</v>
      </c>
      <c r="C45" s="34">
        <v>62</v>
      </c>
      <c r="D45" s="34">
        <v>62.4</v>
      </c>
      <c r="E45" s="15"/>
      <c r="F45" s="16"/>
      <c r="G45" s="38"/>
      <c r="H45" s="38"/>
      <c r="I45" s="15"/>
      <c r="J45" s="38"/>
      <c r="K45" s="38"/>
      <c r="L45" s="38"/>
      <c r="M45" s="38"/>
      <c r="N45" s="38"/>
      <c r="O45" s="38"/>
      <c r="P45" s="38"/>
      <c r="Q45" s="38"/>
    </row>
    <row r="46" spans="1:17" s="129" customFormat="1" ht="11.25">
      <c r="A46" s="42">
        <f t="shared" si="0"/>
        <v>2044</v>
      </c>
      <c r="B46" s="34">
        <v>66.5</v>
      </c>
      <c r="C46" s="34">
        <v>62.1</v>
      </c>
      <c r="D46" s="34">
        <v>62.5</v>
      </c>
      <c r="E46" s="15"/>
      <c r="F46" s="16"/>
      <c r="G46" s="38"/>
      <c r="H46" s="38"/>
      <c r="I46" s="15"/>
      <c r="J46" s="38"/>
      <c r="K46" s="38"/>
      <c r="L46" s="38"/>
      <c r="M46" s="38"/>
      <c r="N46" s="38"/>
      <c r="O46" s="38"/>
      <c r="P46" s="38"/>
      <c r="Q46" s="38"/>
    </row>
    <row r="47" spans="1:17" s="129" customFormat="1" ht="11.25">
      <c r="A47" s="42">
        <f t="shared" si="0"/>
        <v>2045</v>
      </c>
      <c r="B47" s="34">
        <v>66.8</v>
      </c>
      <c r="C47" s="34">
        <v>62.2</v>
      </c>
      <c r="D47" s="34">
        <v>62.7</v>
      </c>
      <c r="E47" s="15"/>
      <c r="F47" s="16"/>
      <c r="G47" s="38"/>
      <c r="H47" s="38"/>
      <c r="I47" s="15"/>
      <c r="J47" s="38"/>
      <c r="K47" s="38"/>
      <c r="L47" s="38"/>
      <c r="M47" s="38"/>
      <c r="N47" s="38"/>
      <c r="O47" s="38"/>
      <c r="P47" s="38"/>
      <c r="Q47" s="38"/>
    </row>
    <row r="48" spans="1:17" s="129" customFormat="1" ht="11.25">
      <c r="A48" s="42">
        <f t="shared" si="0"/>
        <v>2046</v>
      </c>
      <c r="B48" s="34">
        <v>67.2</v>
      </c>
      <c r="C48" s="34">
        <v>62.4</v>
      </c>
      <c r="D48" s="34">
        <v>63</v>
      </c>
      <c r="E48" s="15"/>
      <c r="F48" s="16"/>
      <c r="G48" s="38"/>
      <c r="H48" s="38"/>
      <c r="I48" s="15"/>
      <c r="J48" s="38"/>
      <c r="K48" s="38"/>
      <c r="L48" s="38"/>
      <c r="M48" s="38"/>
      <c r="N48" s="38"/>
      <c r="O48" s="38"/>
      <c r="P48" s="38"/>
      <c r="Q48" s="38"/>
    </row>
    <row r="49" spans="1:17" s="129" customFormat="1" ht="11.25">
      <c r="A49" s="42">
        <f t="shared" si="0"/>
        <v>2047</v>
      </c>
      <c r="B49" s="34">
        <v>67.7</v>
      </c>
      <c r="C49" s="34">
        <v>62.6</v>
      </c>
      <c r="D49" s="34">
        <v>63.3</v>
      </c>
      <c r="E49" s="15"/>
      <c r="F49" s="16"/>
      <c r="G49" s="38"/>
      <c r="H49" s="38"/>
      <c r="I49" s="15"/>
      <c r="J49" s="38"/>
      <c r="K49" s="38"/>
      <c r="L49" s="38"/>
      <c r="M49" s="38"/>
      <c r="N49" s="38"/>
      <c r="O49" s="38"/>
      <c r="P49" s="38"/>
      <c r="Q49" s="38"/>
    </row>
    <row r="50" spans="1:17" s="129" customFormat="1" ht="11.25">
      <c r="A50" s="42">
        <f t="shared" si="0"/>
        <v>2048</v>
      </c>
      <c r="B50" s="34">
        <v>68.2</v>
      </c>
      <c r="C50" s="34">
        <v>62.9</v>
      </c>
      <c r="D50" s="34">
        <v>63.6</v>
      </c>
      <c r="E50" s="15"/>
      <c r="F50" s="16"/>
      <c r="G50" s="38"/>
      <c r="H50" s="38"/>
      <c r="I50" s="15"/>
      <c r="J50" s="38"/>
      <c r="K50" s="38"/>
      <c r="L50" s="38"/>
      <c r="M50" s="38"/>
      <c r="N50" s="38"/>
      <c r="O50" s="38"/>
      <c r="P50" s="38"/>
      <c r="Q50" s="38"/>
    </row>
    <row r="51" spans="1:17" s="129" customFormat="1" ht="11.25">
      <c r="A51" s="42">
        <f t="shared" si="0"/>
        <v>2049</v>
      </c>
      <c r="B51" s="34">
        <v>68.7</v>
      </c>
      <c r="C51" s="34">
        <v>63.2</v>
      </c>
      <c r="D51" s="34">
        <v>64</v>
      </c>
      <c r="E51" s="15"/>
      <c r="F51" s="16"/>
      <c r="G51" s="38"/>
      <c r="H51" s="38"/>
      <c r="I51" s="15"/>
      <c r="J51" s="38"/>
      <c r="K51" s="38"/>
      <c r="L51" s="38"/>
      <c r="M51" s="38"/>
      <c r="N51" s="38"/>
      <c r="O51" s="38"/>
      <c r="P51" s="38"/>
      <c r="Q51" s="38"/>
    </row>
    <row r="52" spans="1:17" s="129" customFormat="1" ht="11.25">
      <c r="A52" s="42">
        <f t="shared" si="0"/>
        <v>2050</v>
      </c>
      <c r="B52" s="34">
        <v>69.2</v>
      </c>
      <c r="C52" s="34">
        <v>63.5</v>
      </c>
      <c r="D52" s="34">
        <v>64.4</v>
      </c>
      <c r="E52" s="15"/>
      <c r="F52" s="16"/>
      <c r="G52" s="38"/>
      <c r="H52" s="38"/>
      <c r="I52" s="15"/>
      <c r="J52" s="38"/>
      <c r="K52" s="38"/>
      <c r="L52" s="38"/>
      <c r="M52" s="38"/>
      <c r="N52" s="38"/>
      <c r="O52" s="38"/>
      <c r="P52" s="38"/>
      <c r="Q52" s="38"/>
    </row>
    <row r="53" spans="1:17" s="129" customFormat="1" ht="11.25">
      <c r="A53" s="42">
        <f t="shared" si="0"/>
        <v>2051</v>
      </c>
      <c r="B53" s="34">
        <v>69.8</v>
      </c>
      <c r="C53" s="34">
        <v>63.8</v>
      </c>
      <c r="D53" s="34">
        <v>64.7</v>
      </c>
      <c r="E53" s="15"/>
      <c r="F53" s="16"/>
      <c r="G53" s="38"/>
      <c r="H53" s="38"/>
      <c r="I53" s="15"/>
      <c r="J53" s="38"/>
      <c r="K53" s="38"/>
      <c r="L53" s="38"/>
      <c r="M53" s="38"/>
      <c r="N53" s="38"/>
      <c r="O53" s="38"/>
      <c r="P53" s="38"/>
      <c r="Q53" s="38"/>
    </row>
    <row r="54" spans="1:17" s="129" customFormat="1" ht="11.25">
      <c r="A54" s="42">
        <f t="shared" si="0"/>
        <v>2052</v>
      </c>
      <c r="B54" s="34">
        <v>70.3</v>
      </c>
      <c r="C54" s="34">
        <v>64.1</v>
      </c>
      <c r="D54" s="34">
        <v>65</v>
      </c>
      <c r="E54" s="15"/>
      <c r="F54" s="16"/>
      <c r="G54" s="38"/>
      <c r="H54" s="38"/>
      <c r="I54" s="15"/>
      <c r="J54" s="38"/>
      <c r="K54" s="38"/>
      <c r="L54" s="38"/>
      <c r="M54" s="38"/>
      <c r="N54" s="38"/>
      <c r="O54" s="38"/>
      <c r="P54" s="38"/>
      <c r="Q54" s="38"/>
    </row>
    <row r="55" spans="1:17" s="129" customFormat="1" ht="11.25">
      <c r="A55" s="42">
        <f t="shared" si="0"/>
        <v>2053</v>
      </c>
      <c r="B55" s="34">
        <v>70.8</v>
      </c>
      <c r="C55" s="34">
        <v>64.3</v>
      </c>
      <c r="D55" s="34">
        <v>65.3</v>
      </c>
      <c r="E55" s="15"/>
      <c r="F55" s="16"/>
      <c r="G55" s="38"/>
      <c r="H55" s="38"/>
      <c r="I55" s="15"/>
      <c r="J55" s="38"/>
      <c r="K55" s="38"/>
      <c r="L55" s="38"/>
      <c r="M55" s="38"/>
      <c r="N55" s="38"/>
      <c r="O55" s="38"/>
      <c r="P55" s="38"/>
      <c r="Q55" s="38"/>
    </row>
    <row r="56" spans="1:17" s="129" customFormat="1" ht="11.25">
      <c r="A56" s="42">
        <f t="shared" si="0"/>
        <v>2054</v>
      </c>
      <c r="B56" s="34">
        <v>71.4</v>
      </c>
      <c r="C56" s="34">
        <v>64.6</v>
      </c>
      <c r="D56" s="34">
        <v>65.6</v>
      </c>
      <c r="E56" s="15"/>
      <c r="F56" s="16"/>
      <c r="G56" s="38"/>
      <c r="H56" s="38"/>
      <c r="I56" s="15"/>
      <c r="J56" s="38"/>
      <c r="K56" s="38"/>
      <c r="L56" s="38"/>
      <c r="M56" s="38"/>
      <c r="N56" s="38"/>
      <c r="O56" s="38"/>
      <c r="P56" s="38"/>
      <c r="Q56" s="38"/>
    </row>
    <row r="57" spans="1:17" s="129" customFormat="1" ht="11.25">
      <c r="A57" s="42">
        <f t="shared" si="0"/>
        <v>2055</v>
      </c>
      <c r="B57" s="34">
        <v>71.9</v>
      </c>
      <c r="C57" s="34">
        <v>65</v>
      </c>
      <c r="D57" s="34">
        <v>66</v>
      </c>
      <c r="E57" s="15"/>
      <c r="F57" s="16"/>
      <c r="G57" s="38"/>
      <c r="H57" s="38"/>
      <c r="I57" s="15"/>
      <c r="J57" s="38"/>
      <c r="K57" s="38"/>
      <c r="L57" s="38"/>
      <c r="M57" s="38"/>
      <c r="N57" s="38"/>
      <c r="O57" s="38"/>
      <c r="P57" s="38"/>
      <c r="Q57" s="38"/>
    </row>
    <row r="58" spans="1:17" s="129" customFormat="1" ht="11.25">
      <c r="A58" s="42">
        <f t="shared" si="0"/>
        <v>2056</v>
      </c>
      <c r="B58" s="34">
        <v>72.5</v>
      </c>
      <c r="C58" s="34">
        <v>65.3</v>
      </c>
      <c r="D58" s="34">
        <v>66.4</v>
      </c>
      <c r="E58" s="15"/>
      <c r="F58" s="16"/>
      <c r="G58" s="38"/>
      <c r="H58" s="38"/>
      <c r="I58" s="15"/>
      <c r="J58" s="38"/>
      <c r="K58" s="38"/>
      <c r="L58" s="38"/>
      <c r="M58" s="38"/>
      <c r="N58" s="38"/>
      <c r="O58" s="38"/>
      <c r="P58" s="38"/>
      <c r="Q58" s="38"/>
    </row>
    <row r="59" spans="1:17" s="129" customFormat="1" ht="11.25">
      <c r="A59" s="42">
        <f t="shared" si="0"/>
        <v>2057</v>
      </c>
      <c r="B59" s="34">
        <v>73</v>
      </c>
      <c r="C59" s="34">
        <v>65.6</v>
      </c>
      <c r="D59" s="34">
        <v>66.7</v>
      </c>
      <c r="E59" s="15"/>
      <c r="F59" s="16"/>
      <c r="G59" s="38"/>
      <c r="H59" s="38"/>
      <c r="I59" s="15"/>
      <c r="J59" s="38"/>
      <c r="K59" s="38"/>
      <c r="L59" s="38"/>
      <c r="M59" s="38"/>
      <c r="N59" s="38"/>
      <c r="O59" s="38"/>
      <c r="P59" s="38"/>
      <c r="Q59" s="38"/>
    </row>
    <row r="60" spans="1:17" s="129" customFormat="1" ht="11.25">
      <c r="A60" s="42">
        <f t="shared" si="0"/>
        <v>2058</v>
      </c>
      <c r="B60" s="34">
        <v>73.5</v>
      </c>
      <c r="C60" s="34">
        <v>65.9</v>
      </c>
      <c r="D60" s="34">
        <v>67</v>
      </c>
      <c r="E60" s="15"/>
      <c r="F60" s="16"/>
      <c r="G60" s="38"/>
      <c r="H60" s="38"/>
      <c r="I60" s="15"/>
      <c r="J60" s="38"/>
      <c r="K60" s="38"/>
      <c r="L60" s="38"/>
      <c r="M60" s="38"/>
      <c r="N60" s="38"/>
      <c r="O60" s="38"/>
      <c r="P60" s="38"/>
      <c r="Q60" s="38"/>
    </row>
    <row r="61" spans="1:17" s="129" customFormat="1" ht="11.25">
      <c r="A61" s="42">
        <f t="shared" si="0"/>
        <v>2059</v>
      </c>
      <c r="B61" s="34">
        <v>73.9</v>
      </c>
      <c r="C61" s="34">
        <v>66.1</v>
      </c>
      <c r="D61" s="34">
        <v>67.3</v>
      </c>
      <c r="E61" s="15"/>
      <c r="F61" s="16"/>
      <c r="G61" s="38"/>
      <c r="H61" s="38"/>
      <c r="I61" s="15"/>
      <c r="J61" s="38"/>
      <c r="K61" s="38"/>
      <c r="L61" s="38"/>
      <c r="M61" s="38"/>
      <c r="N61" s="38"/>
      <c r="O61" s="38"/>
      <c r="P61" s="38"/>
      <c r="Q61" s="38"/>
    </row>
    <row r="62" spans="1:17" s="129" customFormat="1" ht="11.25">
      <c r="A62" s="42">
        <f t="shared" si="0"/>
        <v>2060</v>
      </c>
      <c r="B62" s="34">
        <v>74.3</v>
      </c>
      <c r="C62" s="34">
        <v>66.3</v>
      </c>
      <c r="D62" s="34">
        <v>67.6</v>
      </c>
      <c r="E62" s="15"/>
      <c r="F62" s="16"/>
      <c r="G62" s="38"/>
      <c r="H62" s="38"/>
      <c r="I62" s="15"/>
      <c r="J62" s="38"/>
      <c r="K62" s="38"/>
      <c r="L62" s="38"/>
      <c r="M62" s="38"/>
      <c r="N62" s="38"/>
      <c r="O62" s="38"/>
      <c r="P62" s="38"/>
      <c r="Q62" s="38"/>
    </row>
    <row r="63" spans="1:17" s="129" customFormat="1" ht="11.25">
      <c r="A63" s="42">
        <f t="shared" si="0"/>
        <v>2061</v>
      </c>
      <c r="B63" s="34">
        <v>74.6</v>
      </c>
      <c r="C63" s="34">
        <v>66.5</v>
      </c>
      <c r="D63" s="34">
        <v>67.9</v>
      </c>
      <c r="E63" s="15"/>
      <c r="F63" s="16"/>
      <c r="G63" s="38"/>
      <c r="H63" s="38"/>
      <c r="I63" s="15"/>
      <c r="J63" s="38"/>
      <c r="K63" s="38"/>
      <c r="L63" s="38"/>
      <c r="M63" s="38"/>
      <c r="N63" s="38"/>
      <c r="O63" s="38"/>
      <c r="P63" s="38"/>
      <c r="Q63" s="38"/>
    </row>
    <row r="64" spans="1:17" s="129" customFormat="1" ht="11.25">
      <c r="A64" s="42">
        <f t="shared" si="0"/>
        <v>2062</v>
      </c>
      <c r="B64" s="34">
        <v>74.8</v>
      </c>
      <c r="C64" s="34">
        <v>66.7</v>
      </c>
      <c r="D64" s="34">
        <v>68.1</v>
      </c>
      <c r="E64" s="15"/>
      <c r="F64" s="16"/>
      <c r="G64" s="38"/>
      <c r="H64" s="38"/>
      <c r="I64" s="15"/>
      <c r="J64" s="38"/>
      <c r="K64" s="38"/>
      <c r="L64" s="38"/>
      <c r="M64" s="38"/>
      <c r="N64" s="38"/>
      <c r="O64" s="38"/>
      <c r="P64" s="38"/>
      <c r="Q64" s="38"/>
    </row>
    <row r="65" spans="1:17" s="129" customFormat="1" ht="11.25">
      <c r="A65" s="42">
        <f t="shared" si="0"/>
        <v>2063</v>
      </c>
      <c r="B65" s="34">
        <v>75</v>
      </c>
      <c r="C65" s="34">
        <v>66.8</v>
      </c>
      <c r="D65" s="34">
        <v>68.3</v>
      </c>
      <c r="E65" s="15"/>
      <c r="F65" s="16"/>
      <c r="G65" s="38"/>
      <c r="H65" s="38"/>
      <c r="I65" s="15"/>
      <c r="J65" s="38"/>
      <c r="K65" s="38"/>
      <c r="L65" s="38"/>
      <c r="M65" s="38"/>
      <c r="N65" s="38"/>
      <c r="O65" s="38"/>
      <c r="P65" s="38"/>
      <c r="Q65" s="38"/>
    </row>
    <row r="66" spans="1:17" s="129" customFormat="1" ht="11.25">
      <c r="A66" s="42">
        <f t="shared" si="0"/>
        <v>2064</v>
      </c>
      <c r="B66" s="34">
        <v>75.2</v>
      </c>
      <c r="C66" s="34">
        <v>66.9</v>
      </c>
      <c r="D66" s="34">
        <v>68.5</v>
      </c>
      <c r="E66" s="15"/>
      <c r="F66" s="16"/>
      <c r="G66" s="38"/>
      <c r="H66" s="38"/>
      <c r="I66" s="15"/>
      <c r="J66" s="38"/>
      <c r="K66" s="38"/>
      <c r="L66" s="38"/>
      <c r="M66" s="38"/>
      <c r="N66" s="38"/>
      <c r="O66" s="38"/>
      <c r="P66" s="38"/>
      <c r="Q66" s="38"/>
    </row>
    <row r="67" spans="1:17" s="129" customFormat="1" ht="11.25">
      <c r="A67" s="42">
        <f t="shared" si="0"/>
        <v>2065</v>
      </c>
      <c r="B67" s="34">
        <v>75.3</v>
      </c>
      <c r="C67" s="34">
        <v>67</v>
      </c>
      <c r="D67" s="34">
        <v>68.7</v>
      </c>
      <c r="E67" s="15"/>
      <c r="F67" s="16"/>
      <c r="G67" s="38"/>
      <c r="H67" s="38"/>
      <c r="I67" s="15"/>
      <c r="J67" s="38"/>
      <c r="K67" s="38"/>
      <c r="L67" s="38"/>
      <c r="M67" s="38"/>
      <c r="N67" s="38"/>
      <c r="O67" s="38"/>
      <c r="P67" s="38"/>
      <c r="Q67" s="38"/>
    </row>
    <row r="68" spans="1:17" s="129" customFormat="1" ht="11.25">
      <c r="A68" s="42">
        <f t="shared" si="0"/>
        <v>2066</v>
      </c>
      <c r="B68" s="34">
        <v>75.4</v>
      </c>
      <c r="C68" s="34">
        <v>67</v>
      </c>
      <c r="D68" s="34">
        <v>68.9</v>
      </c>
      <c r="E68" s="15"/>
      <c r="F68" s="16"/>
      <c r="G68" s="38"/>
      <c r="H68" s="38"/>
      <c r="I68" s="15"/>
      <c r="J68" s="38"/>
      <c r="K68" s="38"/>
      <c r="L68" s="38"/>
      <c r="M68" s="38"/>
      <c r="N68" s="38"/>
      <c r="O68" s="38"/>
      <c r="P68" s="38"/>
      <c r="Q68" s="38"/>
    </row>
    <row r="69" spans="1:17" s="129" customFormat="1" ht="11.25">
      <c r="A69" s="42">
        <f t="shared" si="0"/>
        <v>2067</v>
      </c>
      <c r="B69" s="34">
        <v>75.4</v>
      </c>
      <c r="C69" s="34">
        <v>67.1</v>
      </c>
      <c r="D69" s="34">
        <v>69</v>
      </c>
      <c r="E69" s="15"/>
      <c r="F69" s="16"/>
      <c r="G69" s="38"/>
      <c r="H69" s="38"/>
      <c r="I69" s="15"/>
      <c r="J69" s="38"/>
      <c r="K69" s="38"/>
      <c r="L69" s="38"/>
      <c r="M69" s="38"/>
      <c r="N69" s="38"/>
      <c r="O69" s="38"/>
      <c r="P69" s="38"/>
      <c r="Q69" s="38"/>
    </row>
    <row r="70" spans="1:17" s="129" customFormat="1" ht="11.25">
      <c r="A70" s="42">
        <f t="shared" si="0"/>
        <v>2068</v>
      </c>
      <c r="B70" s="34">
        <v>75.4</v>
      </c>
      <c r="C70" s="34">
        <v>67.1</v>
      </c>
      <c r="D70" s="34">
        <v>69.2</v>
      </c>
      <c r="E70" s="15"/>
      <c r="F70" s="16"/>
      <c r="G70" s="38"/>
      <c r="H70" s="38"/>
      <c r="I70" s="15"/>
      <c r="J70" s="38"/>
      <c r="K70" s="38"/>
      <c r="L70" s="38"/>
      <c r="M70" s="38"/>
      <c r="N70" s="38"/>
      <c r="O70" s="38"/>
      <c r="P70" s="38"/>
      <c r="Q70" s="38"/>
    </row>
    <row r="71" spans="1:17" s="129" customFormat="1" ht="11.25">
      <c r="A71" s="42">
        <f t="shared" si="0"/>
        <v>2069</v>
      </c>
      <c r="B71" s="34">
        <v>75.4</v>
      </c>
      <c r="C71" s="34">
        <v>67.1</v>
      </c>
      <c r="D71" s="34">
        <v>69.3</v>
      </c>
      <c r="E71" s="15"/>
      <c r="F71" s="16"/>
      <c r="G71" s="38"/>
      <c r="H71" s="38"/>
      <c r="I71" s="15"/>
      <c r="J71" s="38"/>
      <c r="K71" s="38"/>
      <c r="L71" s="38"/>
      <c r="M71" s="38"/>
      <c r="N71" s="38"/>
      <c r="O71" s="38"/>
      <c r="P71" s="38"/>
      <c r="Q71" s="38"/>
    </row>
    <row r="72" spans="1:17" s="129" customFormat="1" ht="11.25">
      <c r="A72" s="42">
        <f t="shared" si="0"/>
        <v>2070</v>
      </c>
      <c r="B72" s="34">
        <v>75.4</v>
      </c>
      <c r="C72" s="34">
        <v>67.1</v>
      </c>
      <c r="D72" s="34">
        <v>69.5</v>
      </c>
      <c r="E72" s="15"/>
      <c r="F72" s="16"/>
      <c r="G72" s="38"/>
      <c r="H72" s="38"/>
      <c r="I72" s="15"/>
      <c r="J72" s="38"/>
      <c r="K72" s="38"/>
      <c r="L72" s="38"/>
      <c r="M72" s="38"/>
      <c r="N72" s="38"/>
      <c r="O72" s="38"/>
      <c r="P72" s="38"/>
      <c r="Q72" s="38"/>
    </row>
    <row r="73" spans="1:17" s="129" customFormat="1" ht="11.25">
      <c r="A73" s="42">
        <f t="shared" si="0"/>
        <v>2071</v>
      </c>
      <c r="B73" s="34">
        <v>75.5</v>
      </c>
      <c r="C73" s="34">
        <v>67.2</v>
      </c>
      <c r="D73" s="34">
        <v>69.8</v>
      </c>
      <c r="E73" s="15"/>
      <c r="F73" s="16"/>
      <c r="G73" s="38"/>
      <c r="H73" s="38"/>
      <c r="I73" s="15"/>
      <c r="J73" s="38"/>
      <c r="K73" s="38"/>
      <c r="L73" s="38"/>
      <c r="M73" s="38"/>
      <c r="N73" s="38"/>
      <c r="O73" s="38"/>
      <c r="P73" s="38"/>
      <c r="Q73" s="38"/>
    </row>
    <row r="74" spans="1:17" s="129" customFormat="1" ht="11.25">
      <c r="A74" s="42">
        <f t="shared" si="0"/>
        <v>2072</v>
      </c>
      <c r="B74" s="34">
        <v>75.5</v>
      </c>
      <c r="C74" s="34">
        <v>67.3</v>
      </c>
      <c r="D74" s="34">
        <v>70</v>
      </c>
      <c r="E74" s="15"/>
      <c r="F74" s="16"/>
      <c r="G74" s="38"/>
      <c r="H74" s="38"/>
      <c r="I74" s="15"/>
      <c r="J74" s="38"/>
      <c r="K74" s="38"/>
      <c r="L74" s="38"/>
      <c r="M74" s="38"/>
      <c r="N74" s="38"/>
      <c r="O74" s="38"/>
      <c r="P74" s="38"/>
      <c r="Q74" s="38"/>
    </row>
    <row r="75" spans="1:17" s="129" customFormat="1" ht="11.25">
      <c r="A75" s="42">
        <f t="shared" si="0"/>
        <v>2073</v>
      </c>
      <c r="B75" s="34">
        <v>75.6</v>
      </c>
      <c r="C75" s="34">
        <v>67.4</v>
      </c>
      <c r="D75" s="34">
        <v>70.3</v>
      </c>
      <c r="E75" s="15"/>
      <c r="F75" s="16"/>
      <c r="G75" s="38"/>
      <c r="H75" s="38"/>
      <c r="I75" s="15"/>
      <c r="J75" s="38"/>
      <c r="K75" s="38"/>
      <c r="L75" s="38"/>
      <c r="M75" s="38"/>
      <c r="N75" s="38"/>
      <c r="O75" s="38"/>
      <c r="P75" s="38"/>
      <c r="Q75" s="38"/>
    </row>
    <row r="76" spans="1:17" s="129" customFormat="1" ht="11.25">
      <c r="A76" s="42">
        <f t="shared" si="0"/>
        <v>2074</v>
      </c>
      <c r="B76" s="34">
        <v>75.7</v>
      </c>
      <c r="C76" s="34">
        <v>67.5</v>
      </c>
      <c r="D76" s="34">
        <v>70.5</v>
      </c>
      <c r="E76" s="15"/>
      <c r="F76" s="16"/>
      <c r="G76" s="38"/>
      <c r="H76" s="38"/>
      <c r="I76" s="15"/>
      <c r="J76" s="38"/>
      <c r="K76" s="38"/>
      <c r="L76" s="38"/>
      <c r="M76" s="38"/>
      <c r="N76" s="38"/>
      <c r="O76" s="38"/>
      <c r="P76" s="38"/>
      <c r="Q76" s="38"/>
    </row>
    <row r="77" spans="1:17" s="129" customFormat="1" ht="11.25">
      <c r="A77" s="42">
        <f t="shared" si="0"/>
        <v>2075</v>
      </c>
      <c r="B77" s="34">
        <v>75.7</v>
      </c>
      <c r="C77" s="34">
        <v>67.6</v>
      </c>
      <c r="D77" s="34">
        <v>70.7</v>
      </c>
      <c r="E77" s="15"/>
      <c r="F77" s="16"/>
      <c r="G77" s="38"/>
      <c r="H77" s="38"/>
      <c r="I77" s="15"/>
      <c r="J77" s="38"/>
      <c r="K77" s="38"/>
      <c r="L77" s="38"/>
      <c r="M77" s="38"/>
      <c r="N77" s="38"/>
      <c r="O77" s="38"/>
      <c r="P77" s="38"/>
      <c r="Q77" s="38"/>
    </row>
    <row r="78" spans="1:17" s="129" customFormat="1" ht="11.25">
      <c r="A78" s="42">
        <f t="shared" si="0"/>
        <v>2076</v>
      </c>
      <c r="B78" s="34">
        <v>75.9</v>
      </c>
      <c r="C78" s="34">
        <v>67.7</v>
      </c>
      <c r="D78" s="34">
        <v>70.9</v>
      </c>
      <c r="E78" s="15"/>
      <c r="F78" s="16"/>
      <c r="G78" s="38"/>
      <c r="H78" s="38"/>
      <c r="I78" s="15"/>
      <c r="J78" s="38"/>
      <c r="K78" s="38"/>
      <c r="L78" s="38"/>
      <c r="M78" s="38"/>
      <c r="N78" s="38"/>
      <c r="O78" s="38"/>
      <c r="P78" s="38"/>
      <c r="Q78" s="38"/>
    </row>
    <row r="79" spans="1:17" s="129" customFormat="1" ht="11.25">
      <c r="A79" s="42">
        <f t="shared" si="0"/>
        <v>2077</v>
      </c>
      <c r="B79" s="34">
        <v>76</v>
      </c>
      <c r="C79" s="34">
        <v>67.8</v>
      </c>
      <c r="D79" s="34">
        <v>71.1</v>
      </c>
      <c r="E79" s="15"/>
      <c r="F79" s="16"/>
      <c r="G79" s="38"/>
      <c r="H79" s="38"/>
      <c r="I79" s="15"/>
      <c r="J79" s="38"/>
      <c r="K79" s="38"/>
      <c r="L79" s="38"/>
      <c r="M79" s="38"/>
      <c r="N79" s="38"/>
      <c r="O79" s="38"/>
      <c r="P79" s="38"/>
      <c r="Q79" s="38"/>
    </row>
    <row r="80" spans="1:17" s="129" customFormat="1" ht="11.25">
      <c r="A80" s="42">
        <f t="shared" si="0"/>
        <v>2078</v>
      </c>
      <c r="B80" s="34">
        <v>76.1</v>
      </c>
      <c r="C80" s="34">
        <v>67.9</v>
      </c>
      <c r="D80" s="34">
        <v>71.2</v>
      </c>
      <c r="E80" s="15"/>
      <c r="F80" s="17"/>
      <c r="G80" s="17"/>
      <c r="H80" s="17"/>
      <c r="I80" s="15"/>
      <c r="J80" s="38"/>
      <c r="K80" s="38"/>
      <c r="L80" s="38"/>
      <c r="M80" s="38"/>
      <c r="N80" s="38"/>
      <c r="O80" s="38"/>
      <c r="P80" s="38"/>
      <c r="Q80" s="38"/>
    </row>
    <row r="81" spans="1:17" s="129" customFormat="1" ht="11.25">
      <c r="A81" s="42">
        <f t="shared" si="0"/>
        <v>2079</v>
      </c>
      <c r="B81" s="34">
        <v>76.2</v>
      </c>
      <c r="C81" s="34">
        <v>68</v>
      </c>
      <c r="D81" s="34">
        <v>71.4</v>
      </c>
      <c r="E81" s="15"/>
      <c r="F81" s="17"/>
      <c r="G81" s="17"/>
      <c r="H81" s="17"/>
      <c r="I81" s="15"/>
      <c r="J81" s="38"/>
      <c r="K81" s="38"/>
      <c r="L81" s="38"/>
      <c r="M81" s="38"/>
      <c r="N81" s="38"/>
      <c r="O81" s="38"/>
      <c r="P81" s="38"/>
      <c r="Q81" s="38"/>
    </row>
    <row r="82" spans="1:17" s="129" customFormat="1" ht="11.25">
      <c r="A82" s="42">
        <f t="shared" si="0"/>
        <v>2080</v>
      </c>
      <c r="B82" s="34">
        <v>76.4</v>
      </c>
      <c r="C82" s="34">
        <v>68.1</v>
      </c>
      <c r="D82" s="34">
        <v>71.5</v>
      </c>
      <c r="E82" s="15"/>
      <c r="F82" s="17"/>
      <c r="G82" s="17"/>
      <c r="H82" s="17"/>
      <c r="I82" s="15"/>
      <c r="J82" s="38"/>
      <c r="K82" s="38"/>
      <c r="L82" s="38"/>
      <c r="M82" s="38"/>
      <c r="N82" s="38"/>
      <c r="O82" s="38"/>
      <c r="P82" s="38"/>
      <c r="Q82" s="38"/>
    </row>
    <row r="83" spans="1:17" s="129" customFormat="1" ht="11.25">
      <c r="A83" s="42">
        <f t="shared" si="0"/>
        <v>2081</v>
      </c>
      <c r="B83" s="34">
        <v>76.6</v>
      </c>
      <c r="C83" s="34">
        <v>68.2</v>
      </c>
      <c r="D83" s="34">
        <v>71.6</v>
      </c>
      <c r="E83" s="15"/>
      <c r="F83" s="17"/>
      <c r="G83" s="17"/>
      <c r="H83" s="17"/>
      <c r="I83" s="15"/>
      <c r="J83" s="38"/>
      <c r="K83" s="38"/>
      <c r="L83" s="38"/>
      <c r="M83" s="38"/>
      <c r="N83" s="38"/>
      <c r="O83" s="38"/>
      <c r="P83" s="38"/>
      <c r="Q83" s="38"/>
    </row>
    <row r="84" spans="1:17" s="129" customFormat="1" ht="11.25">
      <c r="A84" s="42">
        <f t="shared" si="0"/>
        <v>2082</v>
      </c>
      <c r="B84" s="34">
        <v>76.7</v>
      </c>
      <c r="C84" s="34">
        <v>68.3</v>
      </c>
      <c r="D84" s="34">
        <v>71.7</v>
      </c>
      <c r="E84" s="15"/>
      <c r="F84" s="17"/>
      <c r="G84" s="17"/>
      <c r="H84" s="17"/>
      <c r="I84" s="15"/>
      <c r="J84" s="38"/>
      <c r="K84" s="38"/>
      <c r="L84" s="38"/>
      <c r="M84" s="38"/>
      <c r="N84" s="38"/>
      <c r="O84" s="38"/>
      <c r="P84" s="38"/>
      <c r="Q84" s="38"/>
    </row>
    <row r="85" spans="1:17" s="129" customFormat="1" ht="11.25">
      <c r="A85" s="42">
        <f t="shared" si="0"/>
        <v>2083</v>
      </c>
      <c r="B85" s="34">
        <v>76.9</v>
      </c>
      <c r="C85" s="34">
        <v>68.4</v>
      </c>
      <c r="D85" s="34">
        <v>71.7</v>
      </c>
      <c r="E85" s="15"/>
      <c r="F85" s="17"/>
      <c r="G85" s="17"/>
      <c r="H85" s="17"/>
      <c r="I85" s="15"/>
      <c r="J85" s="38"/>
      <c r="K85" s="38"/>
      <c r="L85" s="38"/>
      <c r="M85" s="38"/>
      <c r="N85" s="38"/>
      <c r="O85" s="38"/>
      <c r="P85" s="38"/>
      <c r="Q85" s="38"/>
    </row>
    <row r="86" spans="1:17" s="129" customFormat="1" ht="11.25">
      <c r="A86" s="42">
        <f t="shared" si="0"/>
        <v>2084</v>
      </c>
      <c r="B86" s="34">
        <v>77.1</v>
      </c>
      <c r="C86" s="34">
        <v>68.5</v>
      </c>
      <c r="D86" s="34">
        <v>71.7</v>
      </c>
      <c r="E86" s="15"/>
      <c r="F86" s="17"/>
      <c r="G86" s="17"/>
      <c r="H86" s="17"/>
      <c r="I86" s="15"/>
      <c r="J86" s="38"/>
      <c r="K86" s="38"/>
      <c r="L86" s="38"/>
      <c r="M86" s="38"/>
      <c r="N86" s="38"/>
      <c r="O86" s="38"/>
      <c r="P86" s="38"/>
      <c r="Q86" s="38"/>
    </row>
    <row r="87" spans="1:17" s="129" customFormat="1" ht="11.25">
      <c r="A87" s="42">
        <f t="shared" si="0"/>
        <v>2085</v>
      </c>
      <c r="B87" s="34">
        <v>77.3</v>
      </c>
      <c r="C87" s="34">
        <v>68.6</v>
      </c>
      <c r="D87" s="34">
        <v>71.8</v>
      </c>
      <c r="E87" s="15"/>
      <c r="F87" s="17"/>
      <c r="G87" s="17"/>
      <c r="H87" s="17"/>
      <c r="I87" s="15"/>
      <c r="J87" s="38"/>
      <c r="K87" s="38"/>
      <c r="L87" s="38"/>
      <c r="M87" s="38"/>
      <c r="N87" s="38"/>
      <c r="O87" s="38"/>
      <c r="P87" s="38"/>
      <c r="Q87" s="38"/>
    </row>
    <row r="88" spans="1:17" s="129" customFormat="1" ht="11.25">
      <c r="A88" s="42">
        <f t="shared" si="0"/>
        <v>2086</v>
      </c>
      <c r="B88" s="34">
        <v>77.5</v>
      </c>
      <c r="C88" s="34">
        <v>68.7</v>
      </c>
      <c r="D88" s="34">
        <v>71.8</v>
      </c>
      <c r="E88" s="15"/>
      <c r="F88" s="17"/>
      <c r="G88" s="17"/>
      <c r="H88" s="17"/>
      <c r="I88" s="15"/>
      <c r="J88" s="38"/>
      <c r="K88" s="38"/>
      <c r="L88" s="38"/>
      <c r="M88" s="38"/>
      <c r="N88" s="38"/>
      <c r="O88" s="38"/>
      <c r="P88" s="38"/>
      <c r="Q88" s="38"/>
    </row>
    <row r="89" spans="1:17" s="129" customFormat="1" ht="11.25">
      <c r="A89" s="42">
        <f t="shared" si="0"/>
        <v>2087</v>
      </c>
      <c r="B89" s="34">
        <v>77.7</v>
      </c>
      <c r="C89" s="34">
        <v>68.7</v>
      </c>
      <c r="D89" s="34">
        <v>71.7</v>
      </c>
      <c r="E89" s="15"/>
      <c r="F89" s="17"/>
      <c r="G89" s="17"/>
      <c r="H89" s="17"/>
      <c r="I89" s="15"/>
      <c r="J89" s="38"/>
      <c r="K89" s="38"/>
      <c r="L89" s="38"/>
      <c r="M89" s="38"/>
      <c r="N89" s="38"/>
      <c r="O89" s="38"/>
      <c r="P89" s="38"/>
      <c r="Q89" s="38"/>
    </row>
    <row r="90" spans="1:17" s="129" customFormat="1" ht="11.25">
      <c r="A90" s="42">
        <f t="shared" si="0"/>
        <v>2088</v>
      </c>
      <c r="B90" s="34">
        <v>77.9</v>
      </c>
      <c r="C90" s="34">
        <v>68.8</v>
      </c>
      <c r="D90" s="34">
        <v>71.7</v>
      </c>
      <c r="E90" s="15"/>
      <c r="F90" s="26"/>
      <c r="G90" s="17"/>
      <c r="H90" s="17"/>
      <c r="I90" s="15"/>
      <c r="J90" s="38"/>
      <c r="K90" s="38"/>
      <c r="L90" s="38"/>
      <c r="M90" s="38"/>
      <c r="N90" s="38"/>
      <c r="O90" s="38"/>
      <c r="P90" s="38"/>
      <c r="Q90" s="38"/>
    </row>
    <row r="91" spans="1:17" s="129" customFormat="1" ht="11.25">
      <c r="A91" s="42">
        <f t="shared" si="0"/>
        <v>2089</v>
      </c>
      <c r="B91" s="34">
        <v>78</v>
      </c>
      <c r="C91" s="34">
        <v>68.9</v>
      </c>
      <c r="D91" s="34">
        <v>71.7</v>
      </c>
      <c r="E91" s="15"/>
      <c r="F91" s="26"/>
      <c r="G91" s="17"/>
      <c r="H91" s="17"/>
      <c r="I91" s="15"/>
      <c r="J91" s="38"/>
      <c r="K91" s="38"/>
      <c r="L91" s="38"/>
      <c r="M91" s="38"/>
      <c r="N91" s="38"/>
      <c r="O91" s="38"/>
      <c r="P91" s="38"/>
      <c r="Q91" s="38"/>
    </row>
    <row r="92" spans="1:17" s="129" customFormat="1" ht="11.25">
      <c r="A92" s="42">
        <f t="shared" si="0"/>
        <v>2090</v>
      </c>
      <c r="B92" s="34">
        <v>78.2</v>
      </c>
      <c r="C92" s="34">
        <v>69</v>
      </c>
      <c r="D92" s="34">
        <v>71.7</v>
      </c>
      <c r="E92" s="15"/>
      <c r="F92" s="26"/>
      <c r="G92" s="17"/>
      <c r="H92" s="17"/>
      <c r="I92" s="15"/>
      <c r="J92" s="38"/>
      <c r="K92" s="38"/>
      <c r="L92" s="38"/>
      <c r="M92" s="38"/>
      <c r="N92" s="38"/>
      <c r="O92" s="38"/>
      <c r="P92" s="38"/>
      <c r="Q92" s="38"/>
    </row>
    <row r="93" spans="1:17" s="129" customFormat="1" ht="11.25">
      <c r="A93" s="42">
        <f t="shared" si="0"/>
        <v>2091</v>
      </c>
      <c r="B93" s="34">
        <v>78.3</v>
      </c>
      <c r="C93" s="34">
        <v>69</v>
      </c>
      <c r="D93" s="34">
        <v>71.7</v>
      </c>
      <c r="E93" s="15"/>
      <c r="F93" s="26"/>
      <c r="G93" s="17"/>
      <c r="H93" s="17"/>
      <c r="I93" s="15"/>
      <c r="J93" s="38"/>
      <c r="K93" s="38"/>
      <c r="L93" s="38"/>
      <c r="M93" s="38"/>
      <c r="N93" s="38"/>
      <c r="O93" s="38"/>
      <c r="P93" s="38"/>
      <c r="Q93" s="38"/>
    </row>
    <row r="94" spans="1:17" s="129" customFormat="1" ht="11.25">
      <c r="A94" s="42">
        <f t="shared" si="0"/>
        <v>2092</v>
      </c>
      <c r="B94" s="34">
        <v>78.5</v>
      </c>
      <c r="C94" s="34">
        <v>69.1</v>
      </c>
      <c r="D94" s="34">
        <v>71.7</v>
      </c>
      <c r="E94" s="15"/>
      <c r="F94" s="26"/>
      <c r="G94" s="17"/>
      <c r="H94" s="17"/>
      <c r="I94" s="15"/>
      <c r="J94" s="38"/>
      <c r="K94" s="38"/>
      <c r="L94" s="38"/>
      <c r="M94" s="38"/>
      <c r="N94" s="38"/>
      <c r="O94" s="38"/>
      <c r="P94" s="38"/>
      <c r="Q94" s="38"/>
    </row>
    <row r="95" spans="1:17" s="129" customFormat="1" ht="11.25">
      <c r="A95" s="42">
        <f t="shared" si="0"/>
        <v>2093</v>
      </c>
      <c r="B95" s="34">
        <v>78.6</v>
      </c>
      <c r="C95" s="34">
        <v>69.2</v>
      </c>
      <c r="D95" s="34">
        <v>71.7</v>
      </c>
      <c r="E95" s="15"/>
      <c r="F95" s="26"/>
      <c r="G95" s="17"/>
      <c r="H95" s="17"/>
      <c r="I95" s="15"/>
      <c r="J95" s="38"/>
      <c r="K95" s="38"/>
      <c r="L95" s="38"/>
      <c r="M95" s="38"/>
      <c r="N95" s="38"/>
      <c r="O95" s="38"/>
      <c r="P95" s="38"/>
      <c r="Q95" s="38"/>
    </row>
    <row r="96" spans="1:17" s="129" customFormat="1" ht="11.25">
      <c r="A96" s="42">
        <f t="shared" si="0"/>
        <v>2094</v>
      </c>
      <c r="B96" s="34">
        <v>78.7</v>
      </c>
      <c r="C96" s="34">
        <v>69.2</v>
      </c>
      <c r="D96" s="34">
        <v>71.7</v>
      </c>
      <c r="E96" s="15"/>
      <c r="F96" s="26"/>
      <c r="G96" s="17"/>
      <c r="H96" s="17"/>
      <c r="I96" s="15"/>
      <c r="J96" s="38"/>
      <c r="K96" s="38"/>
      <c r="L96" s="38"/>
      <c r="M96" s="38"/>
      <c r="N96" s="38"/>
      <c r="O96" s="38"/>
      <c r="P96" s="38"/>
      <c r="Q96" s="38"/>
    </row>
    <row r="97" spans="1:17" s="129" customFormat="1" ht="11.25">
      <c r="A97" s="42">
        <f t="shared" si="0"/>
        <v>2095</v>
      </c>
      <c r="B97" s="34">
        <v>78.8</v>
      </c>
      <c r="C97" s="34">
        <v>69.2</v>
      </c>
      <c r="D97" s="34">
        <v>71.7</v>
      </c>
      <c r="E97" s="15"/>
      <c r="F97" s="26"/>
      <c r="G97" s="17"/>
      <c r="H97" s="17"/>
      <c r="I97" s="15"/>
      <c r="J97" s="38"/>
      <c r="K97" s="38"/>
      <c r="L97" s="38"/>
      <c r="M97" s="38"/>
      <c r="N97" s="38"/>
      <c r="O97" s="38"/>
      <c r="P97" s="38"/>
      <c r="Q97" s="38"/>
    </row>
    <row r="98" spans="1:17" s="129" customFormat="1" ht="11.25">
      <c r="A98" s="42">
        <f t="shared" si="0"/>
        <v>2096</v>
      </c>
      <c r="B98" s="34">
        <v>78.8</v>
      </c>
      <c r="C98" s="34">
        <v>69.3</v>
      </c>
      <c r="D98" s="34">
        <v>71.7</v>
      </c>
      <c r="E98" s="15"/>
      <c r="F98" s="26"/>
      <c r="G98" s="17"/>
      <c r="H98" s="17"/>
      <c r="I98" s="15"/>
      <c r="J98" s="38"/>
      <c r="K98" s="38"/>
      <c r="L98" s="38"/>
      <c r="M98" s="38"/>
      <c r="N98" s="38"/>
      <c r="O98" s="38"/>
      <c r="P98" s="38"/>
      <c r="Q98" s="38"/>
    </row>
    <row r="99" spans="1:17" s="129" customFormat="1" ht="11.25">
      <c r="A99" s="42">
        <f t="shared" si="0"/>
        <v>2097</v>
      </c>
      <c r="B99" s="34">
        <v>78.9</v>
      </c>
      <c r="C99" s="34">
        <v>69.3</v>
      </c>
      <c r="D99" s="34">
        <v>71.7</v>
      </c>
      <c r="E99" s="15"/>
      <c r="F99" s="26"/>
      <c r="G99" s="17"/>
      <c r="H99" s="17"/>
      <c r="I99" s="15"/>
      <c r="J99" s="38"/>
      <c r="K99" s="38"/>
      <c r="L99" s="38"/>
      <c r="M99" s="38"/>
      <c r="N99" s="38"/>
      <c r="O99" s="38"/>
      <c r="P99" s="38"/>
      <c r="Q99" s="38"/>
    </row>
    <row r="100" spans="1:17" s="129" customFormat="1" ht="11.25">
      <c r="A100" s="42">
        <f t="shared" si="0"/>
        <v>2098</v>
      </c>
      <c r="B100" s="34">
        <v>79</v>
      </c>
      <c r="C100" s="34">
        <v>69.3</v>
      </c>
      <c r="D100" s="34">
        <v>71.7</v>
      </c>
      <c r="E100" s="15"/>
      <c r="F100" s="26"/>
      <c r="G100" s="17"/>
      <c r="H100" s="17"/>
      <c r="I100" s="15"/>
      <c r="J100" s="38"/>
      <c r="K100" s="38"/>
      <c r="L100" s="38"/>
      <c r="M100" s="38"/>
      <c r="N100" s="38"/>
      <c r="O100" s="38"/>
      <c r="P100" s="38"/>
      <c r="Q100" s="38"/>
    </row>
    <row r="101" spans="1:17" s="129" customFormat="1" ht="11.25">
      <c r="A101" s="42">
        <f t="shared" si="0"/>
        <v>2099</v>
      </c>
      <c r="B101" s="34">
        <v>79</v>
      </c>
      <c r="C101" s="34">
        <v>69.3</v>
      </c>
      <c r="D101" s="34">
        <v>71.7</v>
      </c>
      <c r="E101" s="15"/>
      <c r="F101" s="26"/>
      <c r="G101" s="17"/>
      <c r="H101" s="17"/>
      <c r="I101" s="15"/>
      <c r="J101" s="38"/>
      <c r="K101" s="38"/>
      <c r="L101" s="38"/>
      <c r="M101" s="38"/>
      <c r="N101" s="38"/>
      <c r="O101" s="38"/>
      <c r="P101" s="38"/>
      <c r="Q101" s="38"/>
    </row>
    <row r="102" spans="1:17" s="129" customFormat="1" ht="11.25">
      <c r="A102" s="42">
        <f>A97+5</f>
        <v>2100</v>
      </c>
      <c r="B102" s="34">
        <v>79</v>
      </c>
      <c r="C102" s="34">
        <v>69.4</v>
      </c>
      <c r="D102" s="34">
        <v>71.7</v>
      </c>
      <c r="E102" s="15"/>
      <c r="F102" s="26"/>
      <c r="G102" s="17"/>
      <c r="H102" s="17"/>
      <c r="I102" s="15"/>
      <c r="J102" s="38"/>
      <c r="K102" s="38"/>
      <c r="L102" s="38"/>
      <c r="M102" s="38"/>
      <c r="N102" s="38"/>
      <c r="O102" s="38"/>
      <c r="P102" s="38"/>
      <c r="Q102" s="38"/>
    </row>
    <row r="103" spans="1:17" s="129" customFormat="1" ht="11.25">
      <c r="A103" s="42">
        <f>A98+5</f>
        <v>2101</v>
      </c>
      <c r="B103" s="34">
        <v>79.1</v>
      </c>
      <c r="C103" s="34">
        <v>69.4</v>
      </c>
      <c r="D103" s="34">
        <v>71.7</v>
      </c>
      <c r="E103" s="15"/>
      <c r="F103" s="26"/>
      <c r="G103" s="17"/>
      <c r="H103" s="17"/>
      <c r="I103" s="15"/>
      <c r="J103" s="38"/>
      <c r="K103" s="38"/>
      <c r="L103" s="38"/>
      <c r="M103" s="38"/>
      <c r="N103" s="38"/>
      <c r="O103" s="38"/>
      <c r="P103" s="38"/>
      <c r="Q103" s="38"/>
    </row>
    <row r="104" spans="1:17" ht="15">
      <c r="A104" s="45"/>
      <c r="B104" s="26"/>
      <c r="C104" s="17"/>
      <c r="D104" s="17"/>
      <c r="E104" s="15"/>
      <c r="F104" s="26"/>
      <c r="G104" s="17"/>
      <c r="H104" s="17"/>
      <c r="I104" s="15"/>
      <c r="J104" s="38"/>
      <c r="K104" s="38"/>
      <c r="L104" s="38"/>
      <c r="M104" s="38"/>
      <c r="N104" s="38"/>
      <c r="O104" s="38"/>
      <c r="P104" s="38"/>
      <c r="Q104" s="38"/>
    </row>
    <row r="105" spans="1:17" ht="15">
      <c r="A105" s="45" t="s">
        <v>158</v>
      </c>
      <c r="B105" s="26"/>
      <c r="C105" s="17"/>
      <c r="D105" s="17"/>
      <c r="E105" s="15"/>
      <c r="F105" s="26"/>
      <c r="G105" s="17"/>
      <c r="H105" s="17"/>
      <c r="I105" s="15"/>
      <c r="J105" s="38"/>
      <c r="K105" s="38"/>
      <c r="L105" s="38"/>
      <c r="M105" s="38"/>
      <c r="N105" s="38"/>
      <c r="O105" s="38"/>
      <c r="P105" s="38"/>
      <c r="Q105" s="38"/>
    </row>
    <row r="106" spans="1:17" ht="15">
      <c r="A106" s="170" t="s">
        <v>164</v>
      </c>
      <c r="B106" s="162"/>
      <c r="C106" s="162"/>
      <c r="D106" s="162"/>
      <c r="E106" s="162"/>
      <c r="F106" s="162"/>
      <c r="G106" s="162"/>
      <c r="H106" s="162"/>
      <c r="I106" s="162"/>
      <c r="J106" s="162"/>
      <c r="K106" s="162"/>
      <c r="L106" s="162"/>
      <c r="M106" s="162"/>
      <c r="N106" s="162"/>
      <c r="O106" s="162"/>
      <c r="P106" s="162"/>
      <c r="Q106" s="162"/>
    </row>
    <row r="107" spans="1:17" ht="15">
      <c r="A107" s="50"/>
      <c r="B107" s="49"/>
      <c r="C107" s="49"/>
      <c r="D107" s="49"/>
      <c r="E107" s="49"/>
      <c r="F107" s="49"/>
      <c r="G107" s="49"/>
      <c r="H107" s="49"/>
      <c r="I107" s="49"/>
      <c r="J107" s="49"/>
      <c r="K107" s="49"/>
      <c r="L107" s="49"/>
      <c r="M107" s="49"/>
      <c r="N107" s="49"/>
      <c r="O107" s="49"/>
      <c r="P107" s="49"/>
      <c r="Q107" s="49"/>
    </row>
    <row r="108" spans="1:17" ht="15" customHeight="1">
      <c r="A108" s="47" t="s">
        <v>28</v>
      </c>
      <c r="B108" s="164" t="s">
        <v>141</v>
      </c>
      <c r="C108" s="164"/>
      <c r="D108" s="164"/>
      <c r="E108" s="40"/>
      <c r="F108" s="39"/>
      <c r="G108" s="39"/>
      <c r="H108" s="39"/>
      <c r="I108" s="40"/>
      <c r="J108" s="38"/>
      <c r="K108" s="38"/>
      <c r="L108" s="38"/>
      <c r="M108" s="38"/>
      <c r="N108" s="38"/>
      <c r="O108" s="38"/>
      <c r="P108" s="38"/>
      <c r="Q108" s="38"/>
    </row>
    <row r="109" spans="1:17" ht="15">
      <c r="A109" s="45"/>
      <c r="B109" s="26"/>
      <c r="C109" s="17"/>
      <c r="D109" s="17"/>
      <c r="E109" s="15"/>
      <c r="F109" s="26"/>
      <c r="G109" s="17"/>
      <c r="H109" s="17"/>
      <c r="I109" s="15"/>
      <c r="J109" s="38"/>
      <c r="K109" s="38"/>
      <c r="L109" s="38"/>
      <c r="M109" s="38"/>
      <c r="N109" s="38"/>
      <c r="O109" s="38"/>
      <c r="P109" s="38"/>
      <c r="Q109" s="38"/>
    </row>
    <row r="110" spans="2:3" s="29" customFormat="1" ht="15">
      <c r="B110" s="163" t="s">
        <v>16</v>
      </c>
      <c r="C110" s="163"/>
    </row>
  </sheetData>
  <sheetProtection/>
  <mergeCells count="3">
    <mergeCell ref="A106:Q106"/>
    <mergeCell ref="B110:C110"/>
    <mergeCell ref="B108:D108"/>
  </mergeCells>
  <hyperlinks>
    <hyperlink ref="B110:C110" r:id="rId1" display="© Commonwealth of Australia &lt;&lt;yyyy&gt;&gt;"/>
    <hyperlink ref="B108" r:id="rId2" display="Population Projections, Australia, 2006–2101 (cat no. 3222.0) "/>
  </hyperlinks>
  <printOptions/>
  <pageMargins left="0.7" right="0.7" top="0.75" bottom="0.75" header="0.3" footer="0.3"/>
  <pageSetup horizontalDpi="600" verticalDpi="600" orientation="portrait" paperSize="9" scale="79" r:id="rId4"/>
  <drawing r:id="rId3"/>
</worksheet>
</file>

<file path=xl/worksheets/sheet13.xml><?xml version="1.0" encoding="utf-8"?>
<worksheet xmlns="http://schemas.openxmlformats.org/spreadsheetml/2006/main" xmlns:r="http://schemas.openxmlformats.org/officeDocument/2006/relationships">
  <dimension ref="A1:W114"/>
  <sheetViews>
    <sheetView zoomScaleSheetLayoutView="25"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12.28125" style="0" customWidth="1"/>
    <col min="2"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23" s="4" customFormat="1" ht="54.75" customHeight="1">
      <c r="A1" s="2" t="s">
        <v>0</v>
      </c>
      <c r="D1" s="18"/>
      <c r="K1" s="5"/>
      <c r="L1" s="5"/>
      <c r="U1" s="6"/>
      <c r="W1" s="7"/>
    </row>
    <row r="2" spans="1:4" ht="20.25" customHeight="1">
      <c r="A2" s="12" t="str">
        <f>Contents!A2</f>
        <v>1370.0 Measures of Australia's Progress</v>
      </c>
      <c r="D2" s="12"/>
    </row>
    <row r="3" s="3" customFormat="1" ht="15">
      <c r="A3" s="121" t="s">
        <v>48</v>
      </c>
    </row>
    <row r="4" spans="1:17" ht="15.75">
      <c r="A4" s="12" t="s">
        <v>125</v>
      </c>
      <c r="B4" s="38"/>
      <c r="C4" s="38"/>
      <c r="D4" s="27"/>
      <c r="E4" s="38"/>
      <c r="F4" s="38"/>
      <c r="G4" s="38"/>
      <c r="H4" s="38"/>
      <c r="I4" s="38"/>
      <c r="J4" s="38"/>
      <c r="K4" s="38"/>
      <c r="L4" s="38"/>
      <c r="M4" s="38"/>
      <c r="N4" s="38"/>
      <c r="O4" s="38"/>
      <c r="P4" s="38"/>
      <c r="Q4" s="38"/>
    </row>
    <row r="5" spans="1:17" s="129" customFormat="1" ht="11.25">
      <c r="A5" s="27"/>
      <c r="B5" s="125">
        <v>2006</v>
      </c>
      <c r="C5" s="125">
        <v>2026</v>
      </c>
      <c r="D5" s="125">
        <v>2056</v>
      </c>
      <c r="E5" s="75"/>
      <c r="F5" s="75"/>
      <c r="G5" s="75"/>
      <c r="H5" s="75"/>
      <c r="I5" s="75"/>
      <c r="J5" s="38"/>
      <c r="K5" s="38"/>
      <c r="L5" s="38"/>
      <c r="M5" s="38"/>
      <c r="N5" s="38"/>
      <c r="O5" s="38"/>
      <c r="P5" s="38"/>
      <c r="Q5" s="38"/>
    </row>
    <row r="6" spans="1:17" s="129" customFormat="1" ht="11.25">
      <c r="A6" s="27"/>
      <c r="B6" s="124" t="s">
        <v>8</v>
      </c>
      <c r="C6" s="124" t="s">
        <v>8</v>
      </c>
      <c r="D6" s="124" t="s">
        <v>8</v>
      </c>
      <c r="E6" s="76"/>
      <c r="F6" s="76"/>
      <c r="G6" s="76"/>
      <c r="H6" s="76"/>
      <c r="I6" s="76"/>
      <c r="J6" s="38"/>
      <c r="K6" s="38"/>
      <c r="L6" s="38"/>
      <c r="M6" s="38"/>
      <c r="N6" s="38"/>
      <c r="O6" s="38"/>
      <c r="P6" s="38"/>
      <c r="Q6" s="38"/>
    </row>
    <row r="7" spans="1:17" s="130" customFormat="1" ht="11.25">
      <c r="A7" s="125" t="s">
        <v>54</v>
      </c>
      <c r="E7" s="42"/>
      <c r="F7" s="42"/>
      <c r="G7" s="42"/>
      <c r="H7" s="42"/>
      <c r="I7" s="42"/>
      <c r="J7" s="13"/>
      <c r="K7" s="41"/>
      <c r="L7" s="41"/>
      <c r="M7" s="41"/>
      <c r="N7" s="41"/>
      <c r="O7" s="41"/>
      <c r="P7" s="41"/>
      <c r="Q7" s="13"/>
    </row>
    <row r="8" spans="1:17" s="131" customFormat="1" ht="11.25">
      <c r="A8" s="68">
        <v>0</v>
      </c>
      <c r="B8" s="19">
        <v>270091</v>
      </c>
      <c r="C8" s="19">
        <v>324401</v>
      </c>
      <c r="D8" s="19">
        <v>389536</v>
      </c>
      <c r="E8" s="15"/>
      <c r="F8" s="15"/>
      <c r="G8" s="15"/>
      <c r="H8" s="42"/>
      <c r="I8" s="42"/>
      <c r="J8" s="42"/>
      <c r="K8" s="43"/>
      <c r="L8" s="43"/>
      <c r="M8" s="43"/>
      <c r="N8" s="43"/>
      <c r="O8" s="43"/>
      <c r="P8" s="43"/>
      <c r="Q8" s="42"/>
    </row>
    <row r="9" spans="1:17" s="131" customFormat="1" ht="11.25">
      <c r="A9" s="62">
        <v>1</v>
      </c>
      <c r="B9" s="19">
        <v>261729</v>
      </c>
      <c r="C9" s="19">
        <v>324181</v>
      </c>
      <c r="D9" s="19">
        <v>389325</v>
      </c>
      <c r="E9" s="15"/>
      <c r="F9" s="15"/>
      <c r="G9" s="15"/>
      <c r="H9" s="43"/>
      <c r="I9" s="43"/>
      <c r="J9" s="42"/>
      <c r="K9" s="43"/>
      <c r="L9" s="43"/>
      <c r="M9" s="43"/>
      <c r="N9" s="43"/>
      <c r="O9" s="43"/>
      <c r="P9" s="43"/>
      <c r="Q9" s="42"/>
    </row>
    <row r="10" spans="1:17" s="131" customFormat="1" ht="11.25">
      <c r="A10" s="42">
        <v>2</v>
      </c>
      <c r="B10" s="19">
        <v>259546</v>
      </c>
      <c r="C10" s="19">
        <v>324789</v>
      </c>
      <c r="D10" s="19">
        <v>390071</v>
      </c>
      <c r="E10" s="15"/>
      <c r="F10" s="15"/>
      <c r="G10" s="15"/>
      <c r="H10" s="43"/>
      <c r="I10" s="43"/>
      <c r="J10" s="42"/>
      <c r="K10" s="42"/>
      <c r="L10" s="42"/>
      <c r="M10" s="43"/>
      <c r="N10" s="43"/>
      <c r="O10" s="43"/>
      <c r="P10" s="43"/>
      <c r="Q10" s="42"/>
    </row>
    <row r="11" spans="1:17" s="131" customFormat="1" ht="11.25">
      <c r="A11" s="42">
        <v>3</v>
      </c>
      <c r="B11" s="19">
        <v>258577</v>
      </c>
      <c r="C11" s="19">
        <v>325191</v>
      </c>
      <c r="D11" s="19">
        <v>390773</v>
      </c>
      <c r="E11" s="15"/>
      <c r="F11" s="15"/>
      <c r="G11" s="15"/>
      <c r="H11" s="43"/>
      <c r="I11" s="43"/>
      <c r="J11" s="42"/>
      <c r="K11" s="42"/>
      <c r="L11" s="42"/>
      <c r="M11" s="43"/>
      <c r="N11" s="43"/>
      <c r="O11" s="43"/>
      <c r="P11" s="43"/>
      <c r="Q11" s="42"/>
    </row>
    <row r="12" spans="1:17" s="131" customFormat="1" ht="11.25">
      <c r="A12" s="42">
        <v>4</v>
      </c>
      <c r="B12" s="19">
        <v>260139</v>
      </c>
      <c r="C12" s="19">
        <v>325297</v>
      </c>
      <c r="D12" s="19">
        <v>391360</v>
      </c>
      <c r="E12" s="15"/>
      <c r="F12" s="15"/>
      <c r="G12" s="15"/>
      <c r="H12" s="43"/>
      <c r="I12" s="43"/>
      <c r="J12" s="42"/>
      <c r="K12" s="42"/>
      <c r="L12" s="42"/>
      <c r="M12" s="43"/>
      <c r="N12" s="43"/>
      <c r="O12" s="43"/>
      <c r="P12" s="43"/>
      <c r="Q12" s="42"/>
    </row>
    <row r="13" spans="1:17" s="131" customFormat="1" ht="11.25">
      <c r="A13" s="42">
        <v>5</v>
      </c>
      <c r="B13" s="19">
        <v>265039</v>
      </c>
      <c r="C13" s="19">
        <v>325720</v>
      </c>
      <c r="D13" s="19">
        <v>391924</v>
      </c>
      <c r="E13" s="15"/>
      <c r="F13" s="15"/>
      <c r="G13" s="15"/>
      <c r="H13" s="43"/>
      <c r="I13" s="43"/>
      <c r="J13" s="42"/>
      <c r="K13" s="42"/>
      <c r="L13" s="42"/>
      <c r="M13" s="43"/>
      <c r="N13" s="43"/>
      <c r="O13" s="43"/>
      <c r="P13" s="43"/>
      <c r="Q13" s="42"/>
    </row>
    <row r="14" spans="1:17" s="131" customFormat="1" ht="11.25">
      <c r="A14" s="42">
        <v>6</v>
      </c>
      <c r="B14" s="19">
        <v>267365</v>
      </c>
      <c r="C14" s="19">
        <v>326412</v>
      </c>
      <c r="D14" s="19">
        <v>392420</v>
      </c>
      <c r="E14" s="15"/>
      <c r="F14" s="15"/>
      <c r="G14" s="15"/>
      <c r="H14" s="43"/>
      <c r="I14" s="43"/>
      <c r="J14" s="42"/>
      <c r="K14" s="42"/>
      <c r="L14" s="42"/>
      <c r="M14" s="43"/>
      <c r="N14" s="43"/>
      <c r="O14" s="43"/>
      <c r="P14" s="43"/>
      <c r="Q14" s="42"/>
    </row>
    <row r="15" spans="1:17" s="131" customFormat="1" ht="11.25">
      <c r="A15" s="42">
        <v>7</v>
      </c>
      <c r="B15" s="19">
        <v>268044</v>
      </c>
      <c r="C15" s="19">
        <v>326793</v>
      </c>
      <c r="D15" s="19">
        <v>392787</v>
      </c>
      <c r="E15" s="15"/>
      <c r="F15" s="15"/>
      <c r="G15" s="15"/>
      <c r="H15" s="43"/>
      <c r="I15" s="43"/>
      <c r="J15" s="42"/>
      <c r="K15" s="42"/>
      <c r="L15" s="42"/>
      <c r="M15" s="43"/>
      <c r="N15" s="43"/>
      <c r="O15" s="43"/>
      <c r="P15" s="43"/>
      <c r="Q15" s="42"/>
    </row>
    <row r="16" spans="1:17" s="131" customFormat="1" ht="11.25">
      <c r="A16" s="42">
        <v>8</v>
      </c>
      <c r="B16" s="19">
        <v>268130</v>
      </c>
      <c r="C16" s="19">
        <v>326924</v>
      </c>
      <c r="D16" s="19">
        <v>393078</v>
      </c>
      <c r="E16" s="15"/>
      <c r="F16" s="15"/>
      <c r="G16" s="15"/>
      <c r="H16" s="43"/>
      <c r="I16" s="43"/>
      <c r="J16" s="42"/>
      <c r="K16" s="42"/>
      <c r="L16" s="42"/>
      <c r="M16" s="43"/>
      <c r="N16" s="43"/>
      <c r="O16" s="43"/>
      <c r="P16" s="43"/>
      <c r="Q16" s="42"/>
    </row>
    <row r="17" spans="1:17" s="131" customFormat="1" ht="11.25">
      <c r="A17" s="42">
        <v>9</v>
      </c>
      <c r="B17" s="19">
        <v>271631</v>
      </c>
      <c r="C17" s="19">
        <v>326885</v>
      </c>
      <c r="D17" s="19">
        <v>393317</v>
      </c>
      <c r="E17" s="15"/>
      <c r="F17" s="15"/>
      <c r="G17" s="15"/>
      <c r="H17" s="43"/>
      <c r="I17" s="43"/>
      <c r="J17" s="42"/>
      <c r="K17" s="42"/>
      <c r="L17" s="42"/>
      <c r="M17" s="43"/>
      <c r="N17" s="43"/>
      <c r="O17" s="43"/>
      <c r="P17" s="43"/>
      <c r="Q17" s="42"/>
    </row>
    <row r="18" spans="1:17" s="131" customFormat="1" ht="11.25">
      <c r="A18" s="42">
        <v>10</v>
      </c>
      <c r="B18" s="19">
        <v>273908</v>
      </c>
      <c r="C18" s="19">
        <v>326661</v>
      </c>
      <c r="D18" s="19">
        <v>393447</v>
      </c>
      <c r="E18" s="15"/>
      <c r="F18" s="15"/>
      <c r="G18" s="15"/>
      <c r="H18" s="43"/>
      <c r="I18" s="43"/>
      <c r="J18" s="42"/>
      <c r="K18" s="42"/>
      <c r="L18" s="42"/>
      <c r="M18" s="43"/>
      <c r="N18" s="43"/>
      <c r="O18" s="43"/>
      <c r="P18" s="43"/>
      <c r="Q18" s="42"/>
    </row>
    <row r="19" spans="1:17" s="131" customFormat="1" ht="11.25">
      <c r="A19" s="42">
        <v>11</v>
      </c>
      <c r="B19" s="19">
        <v>280526</v>
      </c>
      <c r="C19" s="19">
        <v>326266</v>
      </c>
      <c r="D19" s="19">
        <v>393409</v>
      </c>
      <c r="E19" s="15"/>
      <c r="F19" s="15"/>
      <c r="G19" s="15"/>
      <c r="H19" s="43"/>
      <c r="I19" s="43"/>
      <c r="J19" s="42"/>
      <c r="K19" s="42"/>
      <c r="L19" s="42"/>
      <c r="M19" s="43"/>
      <c r="N19" s="43"/>
      <c r="O19" s="43"/>
      <c r="P19" s="43"/>
      <c r="Q19" s="42"/>
    </row>
    <row r="20" spans="1:17" s="131" customFormat="1" ht="11.25">
      <c r="A20" s="42">
        <v>12</v>
      </c>
      <c r="B20" s="19">
        <v>280307</v>
      </c>
      <c r="C20" s="19">
        <v>325762</v>
      </c>
      <c r="D20" s="19">
        <v>393203</v>
      </c>
      <c r="E20" s="15"/>
      <c r="F20" s="15"/>
      <c r="G20" s="15"/>
      <c r="H20" s="43"/>
      <c r="I20" s="43"/>
      <c r="J20" s="42"/>
      <c r="K20" s="42"/>
      <c r="L20" s="42"/>
      <c r="M20" s="43"/>
      <c r="N20" s="43"/>
      <c r="O20" s="43"/>
      <c r="P20" s="43"/>
      <c r="Q20" s="42"/>
    </row>
    <row r="21" spans="1:17" s="131" customFormat="1" ht="11.25">
      <c r="A21" s="42">
        <v>13</v>
      </c>
      <c r="B21" s="19">
        <v>281907</v>
      </c>
      <c r="C21" s="19">
        <v>325247</v>
      </c>
      <c r="D21" s="19">
        <v>392860</v>
      </c>
      <c r="E21" s="15"/>
      <c r="F21" s="15"/>
      <c r="G21" s="15"/>
      <c r="H21" s="43"/>
      <c r="I21" s="43"/>
      <c r="J21" s="42"/>
      <c r="K21" s="42"/>
      <c r="L21" s="42"/>
      <c r="M21" s="43"/>
      <c r="N21" s="43"/>
      <c r="O21" s="43"/>
      <c r="P21" s="43"/>
      <c r="Q21" s="42"/>
    </row>
    <row r="22" spans="1:17" s="131" customFormat="1" ht="11.25">
      <c r="A22" s="42">
        <v>14</v>
      </c>
      <c r="B22" s="19">
        <v>283506</v>
      </c>
      <c r="C22" s="19">
        <v>324872</v>
      </c>
      <c r="D22" s="19">
        <v>392505</v>
      </c>
      <c r="E22" s="15"/>
      <c r="F22" s="15"/>
      <c r="G22" s="15"/>
      <c r="H22" s="43"/>
      <c r="I22" s="43"/>
      <c r="J22" s="42"/>
      <c r="K22" s="42"/>
      <c r="L22" s="42"/>
      <c r="M22" s="43"/>
      <c r="N22" s="43"/>
      <c r="O22" s="43"/>
      <c r="P22" s="43"/>
      <c r="Q22" s="42"/>
    </row>
    <row r="23" spans="1:17" s="131" customFormat="1" ht="11.25">
      <c r="A23" s="42">
        <v>15</v>
      </c>
      <c r="B23" s="19">
        <v>285588</v>
      </c>
      <c r="C23" s="19">
        <v>324980</v>
      </c>
      <c r="D23" s="19">
        <v>392463</v>
      </c>
      <c r="E23" s="15"/>
      <c r="F23" s="15"/>
      <c r="G23" s="15"/>
      <c r="H23" s="43"/>
      <c r="I23" s="43"/>
      <c r="J23" s="42"/>
      <c r="K23" s="42"/>
      <c r="L23" s="42"/>
      <c r="M23" s="43"/>
      <c r="N23" s="43"/>
      <c r="O23" s="43"/>
      <c r="P23" s="43"/>
      <c r="Q23" s="42"/>
    </row>
    <row r="24" spans="1:17" s="131" customFormat="1" ht="11.25">
      <c r="A24" s="42">
        <v>16</v>
      </c>
      <c r="B24" s="19">
        <v>285730</v>
      </c>
      <c r="C24" s="19">
        <v>326093</v>
      </c>
      <c r="D24" s="19">
        <v>393255</v>
      </c>
      <c r="E24" s="15"/>
      <c r="F24" s="15"/>
      <c r="G24" s="15"/>
      <c r="H24" s="43"/>
      <c r="I24" s="43"/>
      <c r="J24" s="42"/>
      <c r="K24" s="42"/>
      <c r="L24" s="42"/>
      <c r="M24" s="43"/>
      <c r="N24" s="43"/>
      <c r="O24" s="43"/>
      <c r="P24" s="43"/>
      <c r="Q24" s="42"/>
    </row>
    <row r="25" spans="1:17" s="131" customFormat="1" ht="11.25">
      <c r="A25" s="42">
        <v>17</v>
      </c>
      <c r="B25" s="19">
        <v>280443</v>
      </c>
      <c r="C25" s="19">
        <v>328767</v>
      </c>
      <c r="D25" s="19">
        <v>395361</v>
      </c>
      <c r="E25" s="15"/>
      <c r="F25" s="15"/>
      <c r="G25" s="15"/>
      <c r="H25" s="43"/>
      <c r="I25" s="43"/>
      <c r="J25" s="42"/>
      <c r="K25" s="42"/>
      <c r="L25" s="42"/>
      <c r="M25" s="43"/>
      <c r="N25" s="43"/>
      <c r="O25" s="43"/>
      <c r="P25" s="43"/>
      <c r="Q25" s="42"/>
    </row>
    <row r="26" spans="1:17" s="131" customFormat="1" ht="11.25">
      <c r="A26" s="42">
        <v>18</v>
      </c>
      <c r="B26" s="19">
        <v>279820</v>
      </c>
      <c r="C26" s="19">
        <v>333438</v>
      </c>
      <c r="D26" s="19">
        <v>398795</v>
      </c>
      <c r="E26" s="15"/>
      <c r="F26" s="15"/>
      <c r="G26" s="15"/>
      <c r="H26" s="43"/>
      <c r="I26" s="43"/>
      <c r="J26" s="42"/>
      <c r="K26" s="42"/>
      <c r="L26" s="42"/>
      <c r="M26" s="43"/>
      <c r="N26" s="43"/>
      <c r="O26" s="43"/>
      <c r="P26" s="43"/>
      <c r="Q26" s="42"/>
    </row>
    <row r="27" spans="1:17" s="131" customFormat="1" ht="11.25">
      <c r="A27" s="42">
        <v>19</v>
      </c>
      <c r="B27" s="19">
        <v>283624</v>
      </c>
      <c r="C27" s="19">
        <v>332981</v>
      </c>
      <c r="D27" s="19">
        <v>403081</v>
      </c>
      <c r="E27" s="15"/>
      <c r="F27" s="15"/>
      <c r="G27" s="15"/>
      <c r="H27" s="43"/>
      <c r="I27" s="43"/>
      <c r="J27" s="42"/>
      <c r="K27" s="42"/>
      <c r="L27" s="42"/>
      <c r="M27" s="43"/>
      <c r="N27" s="43"/>
      <c r="O27" s="43"/>
      <c r="P27" s="43"/>
      <c r="Q27" s="42"/>
    </row>
    <row r="28" spans="1:17" s="131" customFormat="1" ht="11.25">
      <c r="A28" s="42">
        <v>20</v>
      </c>
      <c r="B28" s="19">
        <v>291028</v>
      </c>
      <c r="C28" s="19">
        <v>336497</v>
      </c>
      <c r="D28" s="19">
        <v>407347</v>
      </c>
      <c r="E28" s="15"/>
      <c r="F28" s="15"/>
      <c r="G28" s="15"/>
      <c r="H28" s="43"/>
      <c r="I28" s="43"/>
      <c r="J28" s="42"/>
      <c r="K28" s="42"/>
      <c r="L28" s="42"/>
      <c r="M28" s="43"/>
      <c r="N28" s="43"/>
      <c r="O28" s="43"/>
      <c r="P28" s="43"/>
      <c r="Q28" s="42"/>
    </row>
    <row r="29" spans="1:17" s="131" customFormat="1" ht="11.25">
      <c r="A29" s="42">
        <v>21</v>
      </c>
      <c r="B29" s="19">
        <v>295346</v>
      </c>
      <c r="C29" s="19">
        <v>331987</v>
      </c>
      <c r="D29" s="19">
        <v>411190</v>
      </c>
      <c r="E29" s="15"/>
      <c r="F29" s="15"/>
      <c r="G29" s="15"/>
      <c r="H29" s="43"/>
      <c r="I29" s="15"/>
      <c r="J29" s="42"/>
      <c r="K29" s="42"/>
      <c r="L29" s="42"/>
      <c r="M29" s="43"/>
      <c r="N29" s="43"/>
      <c r="O29" s="43"/>
      <c r="P29" s="43"/>
      <c r="Q29" s="42"/>
    </row>
    <row r="30" spans="1:17" s="131" customFormat="1" ht="11.25">
      <c r="A30" s="42">
        <v>22</v>
      </c>
      <c r="B30" s="19">
        <v>294721</v>
      </c>
      <c r="C30" s="19">
        <v>333262</v>
      </c>
      <c r="D30" s="19">
        <v>415284</v>
      </c>
      <c r="E30" s="15"/>
      <c r="F30" s="15"/>
      <c r="G30" s="15"/>
      <c r="H30" s="43"/>
      <c r="I30" s="15"/>
      <c r="J30" s="42"/>
      <c r="K30" s="42"/>
      <c r="L30" s="42"/>
      <c r="M30" s="43"/>
      <c r="N30" s="43"/>
      <c r="O30" s="43"/>
      <c r="P30" s="43"/>
      <c r="Q30" s="42"/>
    </row>
    <row r="31" spans="1:17" s="129" customFormat="1" ht="11.25">
      <c r="A31" s="42">
        <v>23</v>
      </c>
      <c r="B31" s="19">
        <v>297404</v>
      </c>
      <c r="C31" s="19">
        <v>336244</v>
      </c>
      <c r="D31" s="19">
        <v>420002</v>
      </c>
      <c r="E31" s="15"/>
      <c r="F31" s="15"/>
      <c r="G31" s="15"/>
      <c r="H31" s="38"/>
      <c r="I31" s="15"/>
      <c r="J31" s="38"/>
      <c r="K31" s="38"/>
      <c r="L31" s="38"/>
      <c r="M31" s="38"/>
      <c r="N31" s="38"/>
      <c r="O31" s="38"/>
      <c r="P31" s="38"/>
      <c r="Q31" s="38"/>
    </row>
    <row r="32" spans="1:17" s="129" customFormat="1" ht="11.25">
      <c r="A32" s="42">
        <v>24</v>
      </c>
      <c r="B32" s="19">
        <v>293359</v>
      </c>
      <c r="C32" s="19">
        <v>341604</v>
      </c>
      <c r="D32" s="19">
        <v>424530</v>
      </c>
      <c r="E32" s="15"/>
      <c r="F32" s="15"/>
      <c r="G32" s="15"/>
      <c r="H32" s="38"/>
      <c r="I32" s="15"/>
      <c r="J32" s="38"/>
      <c r="K32" s="38"/>
      <c r="L32" s="38"/>
      <c r="M32" s="38"/>
      <c r="N32" s="38"/>
      <c r="O32" s="38"/>
      <c r="P32" s="38"/>
      <c r="Q32" s="38"/>
    </row>
    <row r="33" spans="1:17" s="129" customFormat="1" ht="11.25">
      <c r="A33" s="42">
        <v>25</v>
      </c>
      <c r="B33" s="19">
        <v>288993</v>
      </c>
      <c r="C33" s="19">
        <v>349264</v>
      </c>
      <c r="D33" s="19">
        <v>428337</v>
      </c>
      <c r="E33" s="15"/>
      <c r="F33" s="15"/>
      <c r="G33" s="15"/>
      <c r="H33" s="38"/>
      <c r="I33" s="15"/>
      <c r="J33" s="38"/>
      <c r="K33" s="38"/>
      <c r="L33" s="38"/>
      <c r="M33" s="38"/>
      <c r="N33" s="38"/>
      <c r="O33" s="38"/>
      <c r="P33" s="38"/>
      <c r="Q33" s="38"/>
    </row>
    <row r="34" spans="1:17" s="129" customFormat="1" ht="11.25">
      <c r="A34" s="42">
        <v>26</v>
      </c>
      <c r="B34" s="19">
        <v>281382</v>
      </c>
      <c r="C34" s="19">
        <v>354016</v>
      </c>
      <c r="D34" s="19">
        <v>431856</v>
      </c>
      <c r="E34" s="15"/>
      <c r="F34" s="15"/>
      <c r="G34" s="15"/>
      <c r="H34" s="38"/>
      <c r="I34" s="15"/>
      <c r="J34" s="38"/>
      <c r="K34" s="38"/>
      <c r="L34" s="38"/>
      <c r="M34" s="38"/>
      <c r="N34" s="38"/>
      <c r="O34" s="38"/>
      <c r="P34" s="38"/>
      <c r="Q34" s="38"/>
    </row>
    <row r="35" spans="1:17" s="129" customFormat="1" ht="11.25">
      <c r="A35" s="42">
        <v>27</v>
      </c>
      <c r="B35" s="19">
        <v>278368</v>
      </c>
      <c r="C35" s="19">
        <v>357005</v>
      </c>
      <c r="D35" s="19">
        <v>435397</v>
      </c>
      <c r="E35" s="15"/>
      <c r="F35" s="15"/>
      <c r="G35" s="15"/>
      <c r="H35" s="38"/>
      <c r="I35" s="15"/>
      <c r="J35" s="38"/>
      <c r="K35" s="38"/>
      <c r="L35" s="38"/>
      <c r="M35" s="38"/>
      <c r="N35" s="38"/>
      <c r="O35" s="38"/>
      <c r="P35" s="38"/>
      <c r="Q35" s="38"/>
    </row>
    <row r="36" spans="1:17" s="129" customFormat="1" ht="11.25">
      <c r="A36" s="42">
        <v>28</v>
      </c>
      <c r="B36" s="19">
        <v>276682</v>
      </c>
      <c r="C36" s="19">
        <v>359673</v>
      </c>
      <c r="D36" s="19">
        <v>438911</v>
      </c>
      <c r="E36" s="15"/>
      <c r="F36" s="15"/>
      <c r="G36" s="15"/>
      <c r="H36" s="38"/>
      <c r="I36" s="15"/>
      <c r="J36" s="38"/>
      <c r="K36" s="38"/>
      <c r="L36" s="38"/>
      <c r="M36" s="38"/>
      <c r="N36" s="38"/>
      <c r="O36" s="38"/>
      <c r="P36" s="38"/>
      <c r="Q36" s="38"/>
    </row>
    <row r="37" spans="1:17" s="129" customFormat="1" ht="11.25">
      <c r="A37" s="42">
        <v>29</v>
      </c>
      <c r="B37" s="19">
        <v>278505</v>
      </c>
      <c r="C37" s="19">
        <v>365459</v>
      </c>
      <c r="D37" s="19">
        <v>442320</v>
      </c>
      <c r="E37" s="15"/>
      <c r="F37" s="15"/>
      <c r="G37" s="15"/>
      <c r="H37" s="38"/>
      <c r="I37" s="15"/>
      <c r="J37" s="38"/>
      <c r="K37" s="38"/>
      <c r="L37" s="38"/>
      <c r="M37" s="38"/>
      <c r="N37" s="38"/>
      <c r="O37" s="38"/>
      <c r="P37" s="38"/>
      <c r="Q37" s="38"/>
    </row>
    <row r="38" spans="1:17" s="129" customFormat="1" ht="11.25">
      <c r="A38" s="42">
        <v>30</v>
      </c>
      <c r="B38" s="19">
        <v>281449</v>
      </c>
      <c r="C38" s="19">
        <v>370062</v>
      </c>
      <c r="D38" s="19">
        <v>445507</v>
      </c>
      <c r="E38" s="15"/>
      <c r="F38" s="15"/>
      <c r="G38" s="15"/>
      <c r="H38" s="38"/>
      <c r="I38" s="15"/>
      <c r="J38" s="38"/>
      <c r="K38" s="38"/>
      <c r="L38" s="38"/>
      <c r="M38" s="38"/>
      <c r="N38" s="38"/>
      <c r="O38" s="38"/>
      <c r="P38" s="38"/>
      <c r="Q38" s="38"/>
    </row>
    <row r="39" spans="1:17" s="129" customFormat="1" ht="11.25">
      <c r="A39" s="42">
        <v>31</v>
      </c>
      <c r="B39" s="19">
        <v>287564</v>
      </c>
      <c r="C39" s="19">
        <v>378629</v>
      </c>
      <c r="D39" s="19">
        <v>448248</v>
      </c>
      <c r="E39" s="15"/>
      <c r="F39" s="15"/>
      <c r="G39" s="15"/>
      <c r="H39" s="38"/>
      <c r="I39" s="15"/>
      <c r="J39" s="38"/>
      <c r="K39" s="38"/>
      <c r="L39" s="38"/>
      <c r="M39" s="38"/>
      <c r="N39" s="38"/>
      <c r="O39" s="38"/>
      <c r="P39" s="38"/>
      <c r="Q39" s="38"/>
    </row>
    <row r="40" spans="1:17" s="129" customFormat="1" ht="11.25">
      <c r="A40" s="42">
        <v>32</v>
      </c>
      <c r="B40" s="19">
        <v>296127</v>
      </c>
      <c r="C40" s="19">
        <v>380010</v>
      </c>
      <c r="D40" s="19">
        <v>450378</v>
      </c>
      <c r="E40" s="15"/>
      <c r="F40" s="15"/>
      <c r="G40" s="15"/>
      <c r="H40" s="38"/>
      <c r="I40" s="15"/>
      <c r="J40" s="38"/>
      <c r="K40" s="38"/>
      <c r="L40" s="38"/>
      <c r="M40" s="38"/>
      <c r="N40" s="38"/>
      <c r="O40" s="38"/>
      <c r="P40" s="38"/>
      <c r="Q40" s="38"/>
    </row>
    <row r="41" spans="1:17" s="131" customFormat="1" ht="11.25">
      <c r="A41" s="42">
        <v>33</v>
      </c>
      <c r="B41" s="19">
        <v>305495</v>
      </c>
      <c r="C41" s="19">
        <v>382925</v>
      </c>
      <c r="D41" s="19">
        <v>451940</v>
      </c>
      <c r="E41" s="15"/>
      <c r="F41" s="15"/>
      <c r="G41" s="15"/>
      <c r="H41" s="42"/>
      <c r="I41" s="15"/>
      <c r="J41" s="42"/>
      <c r="K41" s="42"/>
      <c r="L41" s="42"/>
      <c r="M41" s="42"/>
      <c r="N41" s="42"/>
      <c r="O41" s="42"/>
      <c r="P41" s="42"/>
      <c r="Q41" s="42"/>
    </row>
    <row r="42" spans="1:17" s="131" customFormat="1" ht="11.25">
      <c r="A42" s="42">
        <v>34</v>
      </c>
      <c r="B42" s="19">
        <v>319169</v>
      </c>
      <c r="C42" s="19">
        <v>385709</v>
      </c>
      <c r="D42" s="19">
        <v>453065</v>
      </c>
      <c r="E42" s="15"/>
      <c r="F42" s="15"/>
      <c r="G42" s="15"/>
      <c r="H42" s="42"/>
      <c r="I42" s="15"/>
      <c r="J42" s="42"/>
      <c r="K42" s="42"/>
      <c r="L42" s="42"/>
      <c r="M42" s="42"/>
      <c r="N42" s="42"/>
      <c r="O42" s="42"/>
      <c r="P42" s="42"/>
      <c r="Q42" s="42"/>
    </row>
    <row r="43" spans="1:17" s="129" customFormat="1" ht="11.25">
      <c r="A43" s="42">
        <v>35</v>
      </c>
      <c r="B43" s="19">
        <v>324063</v>
      </c>
      <c r="C43" s="19">
        <v>388131</v>
      </c>
      <c r="D43" s="19">
        <v>454249</v>
      </c>
      <c r="E43" s="15"/>
      <c r="F43" s="15"/>
      <c r="G43" s="15"/>
      <c r="H43" s="38"/>
      <c r="I43" s="15"/>
      <c r="J43" s="38"/>
      <c r="K43" s="38"/>
      <c r="L43" s="38"/>
      <c r="M43" s="38"/>
      <c r="N43" s="38"/>
      <c r="O43" s="38"/>
      <c r="P43" s="38"/>
      <c r="Q43" s="38"/>
    </row>
    <row r="44" spans="1:17" s="129" customFormat="1" ht="11.25">
      <c r="A44" s="42">
        <v>36</v>
      </c>
      <c r="B44" s="19">
        <v>308700</v>
      </c>
      <c r="C44" s="19">
        <v>387979</v>
      </c>
      <c r="D44" s="19">
        <v>455487</v>
      </c>
      <c r="E44" s="15"/>
      <c r="F44" s="15"/>
      <c r="G44" s="15"/>
      <c r="H44" s="38"/>
      <c r="I44" s="15"/>
      <c r="J44" s="38"/>
      <c r="K44" s="38"/>
      <c r="L44" s="38"/>
      <c r="M44" s="38"/>
      <c r="N44" s="38"/>
      <c r="O44" s="38"/>
      <c r="P44" s="38"/>
      <c r="Q44" s="38"/>
    </row>
    <row r="45" spans="1:17" s="129" customFormat="1" ht="11.25">
      <c r="A45" s="42">
        <v>37</v>
      </c>
      <c r="B45" s="19">
        <v>304494</v>
      </c>
      <c r="C45" s="19">
        <v>380585</v>
      </c>
      <c r="D45" s="19">
        <v>456220</v>
      </c>
      <c r="E45" s="15"/>
      <c r="F45" s="15"/>
      <c r="G45" s="15"/>
      <c r="H45" s="38"/>
      <c r="I45" s="15"/>
      <c r="J45" s="38"/>
      <c r="K45" s="38"/>
      <c r="L45" s="38"/>
      <c r="M45" s="38"/>
      <c r="N45" s="38"/>
      <c r="O45" s="38"/>
      <c r="P45" s="38"/>
      <c r="Q45" s="38"/>
    </row>
    <row r="46" spans="1:17" s="129" customFormat="1" ht="11.25">
      <c r="A46" s="42">
        <v>38</v>
      </c>
      <c r="B46" s="19">
        <v>295197</v>
      </c>
      <c r="C46" s="19">
        <v>377313</v>
      </c>
      <c r="D46" s="19">
        <v>456457</v>
      </c>
      <c r="E46" s="15"/>
      <c r="F46" s="15"/>
      <c r="G46" s="15"/>
      <c r="H46" s="38"/>
      <c r="I46" s="15"/>
      <c r="J46" s="38"/>
      <c r="K46" s="38"/>
      <c r="L46" s="38"/>
      <c r="M46" s="38"/>
      <c r="N46" s="38"/>
      <c r="O46" s="38"/>
      <c r="P46" s="38"/>
      <c r="Q46" s="38"/>
    </row>
    <row r="47" spans="1:17" s="129" customFormat="1" ht="11.25">
      <c r="A47" s="42">
        <v>39</v>
      </c>
      <c r="B47" s="19">
        <v>292402</v>
      </c>
      <c r="C47" s="19">
        <v>375244</v>
      </c>
      <c r="D47" s="19">
        <v>456284</v>
      </c>
      <c r="E47" s="15"/>
      <c r="F47" s="15"/>
      <c r="G47" s="15"/>
      <c r="H47" s="38"/>
      <c r="I47" s="15"/>
      <c r="J47" s="38"/>
      <c r="K47" s="38"/>
      <c r="L47" s="38"/>
      <c r="M47" s="38"/>
      <c r="N47" s="38"/>
      <c r="O47" s="38"/>
      <c r="P47" s="38"/>
      <c r="Q47" s="38"/>
    </row>
    <row r="48" spans="1:17" s="129" customFormat="1" ht="11.25">
      <c r="A48" s="42">
        <v>40</v>
      </c>
      <c r="B48" s="19">
        <v>294742</v>
      </c>
      <c r="C48" s="19">
        <v>378875</v>
      </c>
      <c r="D48" s="19">
        <v>455781</v>
      </c>
      <c r="E48" s="15"/>
      <c r="F48" s="15"/>
      <c r="G48" s="15"/>
      <c r="H48" s="38"/>
      <c r="I48" s="15"/>
      <c r="J48" s="38"/>
      <c r="K48" s="38"/>
      <c r="L48" s="38"/>
      <c r="M48" s="38"/>
      <c r="N48" s="38"/>
      <c r="O48" s="38"/>
      <c r="P48" s="38"/>
      <c r="Q48" s="38"/>
    </row>
    <row r="49" spans="1:17" s="129" customFormat="1" ht="11.25">
      <c r="A49" s="42">
        <v>41</v>
      </c>
      <c r="B49" s="19">
        <v>299140</v>
      </c>
      <c r="C49" s="19">
        <v>379565</v>
      </c>
      <c r="D49" s="19">
        <v>454973</v>
      </c>
      <c r="E49" s="15"/>
      <c r="F49" s="15"/>
      <c r="G49" s="15"/>
      <c r="H49" s="38"/>
      <c r="I49" s="15"/>
      <c r="J49" s="38"/>
      <c r="K49" s="38"/>
      <c r="L49" s="38"/>
      <c r="M49" s="38"/>
      <c r="N49" s="38"/>
      <c r="O49" s="38"/>
      <c r="P49" s="38"/>
      <c r="Q49" s="38"/>
    </row>
    <row r="50" spans="1:17" s="129" customFormat="1" ht="11.25">
      <c r="A50" s="42">
        <v>42</v>
      </c>
      <c r="B50" s="19">
        <v>309887</v>
      </c>
      <c r="C50" s="19">
        <v>374674</v>
      </c>
      <c r="D50" s="19">
        <v>453896</v>
      </c>
      <c r="E50" s="15"/>
      <c r="F50" s="15"/>
      <c r="G50" s="15"/>
      <c r="H50" s="38"/>
      <c r="I50" s="15"/>
      <c r="J50" s="38"/>
      <c r="K50" s="38"/>
      <c r="L50" s="38"/>
      <c r="M50" s="38"/>
      <c r="N50" s="38"/>
      <c r="O50" s="38"/>
      <c r="P50" s="38"/>
      <c r="Q50" s="38"/>
    </row>
    <row r="51" spans="1:17" s="129" customFormat="1" ht="11.25">
      <c r="A51" s="42">
        <v>43</v>
      </c>
      <c r="B51" s="19">
        <v>314516</v>
      </c>
      <c r="C51" s="19">
        <v>372443</v>
      </c>
      <c r="D51" s="19">
        <v>452649</v>
      </c>
      <c r="E51" s="15"/>
      <c r="F51" s="15"/>
      <c r="G51" s="15"/>
      <c r="H51" s="38"/>
      <c r="I51" s="15"/>
      <c r="J51" s="38"/>
      <c r="K51" s="38"/>
      <c r="L51" s="38"/>
      <c r="M51" s="38"/>
      <c r="N51" s="38"/>
      <c r="O51" s="38"/>
      <c r="P51" s="38"/>
      <c r="Q51" s="38"/>
    </row>
    <row r="52" spans="1:17" s="129" customFormat="1" ht="11.25">
      <c r="A52" s="42">
        <v>44</v>
      </c>
      <c r="B52" s="19">
        <v>314269</v>
      </c>
      <c r="C52" s="19">
        <v>363853</v>
      </c>
      <c r="D52" s="19">
        <v>451210</v>
      </c>
      <c r="E52" s="15"/>
      <c r="F52" s="15"/>
      <c r="G52" s="15"/>
      <c r="H52" s="38"/>
      <c r="I52" s="15"/>
      <c r="J52" s="38"/>
      <c r="K52" s="38"/>
      <c r="L52" s="38"/>
      <c r="M52" s="38"/>
      <c r="N52" s="38"/>
      <c r="O52" s="38"/>
      <c r="P52" s="38"/>
      <c r="Q52" s="38"/>
    </row>
    <row r="53" spans="1:17" s="129" customFormat="1" ht="11.25">
      <c r="A53" s="42">
        <v>45</v>
      </c>
      <c r="B53" s="19">
        <v>311848</v>
      </c>
      <c r="C53" s="19">
        <v>355151</v>
      </c>
      <c r="D53" s="19">
        <v>449546</v>
      </c>
      <c r="E53" s="15"/>
      <c r="F53" s="15"/>
      <c r="G53" s="15"/>
      <c r="H53" s="38"/>
      <c r="I53" s="15"/>
      <c r="J53" s="38"/>
      <c r="K53" s="38"/>
      <c r="L53" s="38"/>
      <c r="M53" s="38"/>
      <c r="N53" s="38"/>
      <c r="O53" s="38"/>
      <c r="P53" s="38"/>
      <c r="Q53" s="38"/>
    </row>
    <row r="54" spans="1:17" s="129" customFormat="1" ht="11.25">
      <c r="A54" s="42">
        <v>46</v>
      </c>
      <c r="B54" s="19">
        <v>304204</v>
      </c>
      <c r="C54" s="19">
        <v>343409</v>
      </c>
      <c r="D54" s="19">
        <v>447713</v>
      </c>
      <c r="E54" s="15"/>
      <c r="F54" s="15"/>
      <c r="G54" s="15"/>
      <c r="H54" s="38"/>
      <c r="I54" s="15"/>
      <c r="J54" s="38"/>
      <c r="K54" s="38"/>
      <c r="L54" s="38"/>
      <c r="M54" s="38"/>
      <c r="N54" s="38"/>
      <c r="O54" s="38"/>
      <c r="P54" s="38"/>
      <c r="Q54" s="38"/>
    </row>
    <row r="55" spans="1:17" s="129" customFormat="1" ht="11.25">
      <c r="A55" s="42">
        <v>47</v>
      </c>
      <c r="B55" s="19">
        <v>297870</v>
      </c>
      <c r="C55" s="19">
        <v>335552</v>
      </c>
      <c r="D55" s="19">
        <v>445866</v>
      </c>
      <c r="E55" s="15"/>
      <c r="F55" s="15"/>
      <c r="G55" s="15"/>
      <c r="H55" s="38"/>
      <c r="I55" s="15"/>
      <c r="J55" s="38"/>
      <c r="K55" s="38"/>
      <c r="L55" s="38"/>
      <c r="M55" s="38"/>
      <c r="N55" s="38"/>
      <c r="O55" s="38"/>
      <c r="P55" s="38"/>
      <c r="Q55" s="38"/>
    </row>
    <row r="56" spans="1:17" s="129" customFormat="1" ht="11.25">
      <c r="A56" s="42">
        <v>48</v>
      </c>
      <c r="B56" s="19">
        <v>292189</v>
      </c>
      <c r="C56" s="19">
        <v>329023</v>
      </c>
      <c r="D56" s="19">
        <v>444583</v>
      </c>
      <c r="E56" s="15"/>
      <c r="F56" s="15"/>
      <c r="G56" s="15"/>
      <c r="H56" s="38"/>
      <c r="I56" s="15"/>
      <c r="J56" s="38"/>
      <c r="K56" s="38"/>
      <c r="L56" s="38"/>
      <c r="M56" s="38"/>
      <c r="N56" s="38"/>
      <c r="O56" s="38"/>
      <c r="P56" s="38"/>
      <c r="Q56" s="38"/>
    </row>
    <row r="57" spans="1:17" s="129" customFormat="1" ht="11.25">
      <c r="A57" s="42">
        <v>49</v>
      </c>
      <c r="B57" s="19">
        <v>287319</v>
      </c>
      <c r="C57" s="19">
        <v>326117</v>
      </c>
      <c r="D57" s="19">
        <v>437406</v>
      </c>
      <c r="E57" s="15"/>
      <c r="F57" s="15"/>
      <c r="G57" s="15"/>
      <c r="H57" s="38"/>
      <c r="I57" s="15"/>
      <c r="J57" s="38"/>
      <c r="K57" s="38"/>
      <c r="L57" s="38"/>
      <c r="M57" s="38"/>
      <c r="N57" s="38"/>
      <c r="O57" s="38"/>
      <c r="P57" s="38"/>
      <c r="Q57" s="38"/>
    </row>
    <row r="58" spans="1:17" s="129" customFormat="1" ht="11.25">
      <c r="A58" s="42">
        <v>50</v>
      </c>
      <c r="B58" s="19">
        <v>284735</v>
      </c>
      <c r="C58" s="19">
        <v>324233</v>
      </c>
      <c r="D58" s="19">
        <v>434214</v>
      </c>
      <c r="E58" s="15"/>
      <c r="F58" s="15"/>
      <c r="G58" s="15"/>
      <c r="H58" s="38"/>
      <c r="I58" s="15"/>
      <c r="J58" s="38"/>
      <c r="K58" s="38"/>
      <c r="L58" s="38"/>
      <c r="M58" s="38"/>
      <c r="N58" s="38"/>
      <c r="O58" s="38"/>
      <c r="P58" s="38"/>
      <c r="Q58" s="38"/>
    </row>
    <row r="59" spans="1:17" s="129" customFormat="1" ht="11.25">
      <c r="A59" s="42">
        <v>51</v>
      </c>
      <c r="B59" s="19">
        <v>276389</v>
      </c>
      <c r="C59" s="19">
        <v>325468</v>
      </c>
      <c r="D59" s="19">
        <v>423712</v>
      </c>
      <c r="E59" s="15"/>
      <c r="F59" s="15"/>
      <c r="G59" s="15"/>
      <c r="H59" s="38"/>
      <c r="I59" s="15"/>
      <c r="J59" s="38"/>
      <c r="K59" s="38"/>
      <c r="L59" s="38"/>
      <c r="M59" s="38"/>
      <c r="N59" s="38"/>
      <c r="O59" s="38"/>
      <c r="P59" s="38"/>
      <c r="Q59" s="38"/>
    </row>
    <row r="60" spans="1:17" s="129" customFormat="1" ht="11.25">
      <c r="A60" s="42">
        <v>52</v>
      </c>
      <c r="B60" s="19">
        <v>270184</v>
      </c>
      <c r="C60" s="19">
        <v>329650</v>
      </c>
      <c r="D60" s="19">
        <v>418712</v>
      </c>
      <c r="E60" s="15"/>
      <c r="F60" s="15"/>
      <c r="G60" s="15"/>
      <c r="H60" s="38"/>
      <c r="I60" s="15"/>
      <c r="J60" s="38"/>
      <c r="K60" s="38"/>
      <c r="L60" s="38"/>
      <c r="M60" s="38"/>
      <c r="N60" s="38"/>
      <c r="O60" s="38"/>
      <c r="P60" s="38"/>
      <c r="Q60" s="38"/>
    </row>
    <row r="61" spans="1:17" s="129" customFormat="1" ht="11.25">
      <c r="A61" s="42">
        <v>53</v>
      </c>
      <c r="B61" s="19">
        <v>269720</v>
      </c>
      <c r="C61" s="19">
        <v>334906</v>
      </c>
      <c r="D61" s="19">
        <v>414920</v>
      </c>
      <c r="E61" s="15"/>
      <c r="F61" s="15"/>
      <c r="G61" s="15"/>
      <c r="H61" s="38"/>
      <c r="I61" s="15"/>
      <c r="J61" s="38"/>
      <c r="K61" s="38"/>
      <c r="L61" s="38"/>
      <c r="M61" s="38"/>
      <c r="N61" s="38"/>
      <c r="O61" s="38"/>
      <c r="P61" s="38"/>
      <c r="Q61" s="38"/>
    </row>
    <row r="62" spans="1:17" s="129" customFormat="1" ht="11.25">
      <c r="A62" s="42">
        <v>54</v>
      </c>
      <c r="B62" s="19">
        <v>261275</v>
      </c>
      <c r="C62" s="19">
        <v>344293</v>
      </c>
      <c r="D62" s="19">
        <v>413700</v>
      </c>
      <c r="E62" s="15"/>
      <c r="F62" s="15"/>
      <c r="G62" s="15"/>
      <c r="H62" s="38"/>
      <c r="I62" s="15"/>
      <c r="J62" s="38"/>
      <c r="K62" s="38"/>
      <c r="L62" s="38"/>
      <c r="M62" s="38"/>
      <c r="N62" s="38"/>
      <c r="O62" s="38"/>
      <c r="P62" s="38"/>
      <c r="Q62" s="38"/>
    </row>
    <row r="63" spans="1:17" s="129" customFormat="1" ht="11.25">
      <c r="A63" s="42">
        <v>55</v>
      </c>
      <c r="B63" s="19">
        <v>258337</v>
      </c>
      <c r="C63" s="19">
        <v>345484</v>
      </c>
      <c r="D63" s="19">
        <v>415401</v>
      </c>
      <c r="E63" s="15"/>
      <c r="F63" s="15"/>
      <c r="G63" s="15"/>
      <c r="H63" s="38"/>
      <c r="I63" s="15"/>
      <c r="J63" s="38"/>
      <c r="K63" s="38"/>
      <c r="L63" s="38"/>
      <c r="M63" s="38"/>
      <c r="N63" s="38"/>
      <c r="O63" s="38"/>
      <c r="P63" s="38"/>
      <c r="Q63" s="38"/>
    </row>
    <row r="64" spans="1:17" s="129" customFormat="1" ht="11.25">
      <c r="A64" s="42">
        <v>56</v>
      </c>
      <c r="B64" s="19">
        <v>255791</v>
      </c>
      <c r="C64" s="19">
        <v>326735</v>
      </c>
      <c r="D64" s="19">
        <v>414583</v>
      </c>
      <c r="E64" s="15"/>
      <c r="F64" s="15"/>
      <c r="G64" s="15"/>
      <c r="H64" s="38"/>
      <c r="I64" s="15"/>
      <c r="J64" s="38"/>
      <c r="K64" s="38"/>
      <c r="L64" s="38"/>
      <c r="M64" s="38"/>
      <c r="N64" s="38"/>
      <c r="O64" s="38"/>
      <c r="P64" s="38"/>
      <c r="Q64" s="38"/>
    </row>
    <row r="65" spans="1:17" s="129" customFormat="1" ht="11.25">
      <c r="A65" s="42">
        <v>57</v>
      </c>
      <c r="B65" s="19">
        <v>247584</v>
      </c>
      <c r="C65" s="19">
        <v>319309</v>
      </c>
      <c r="D65" s="19">
        <v>411973</v>
      </c>
      <c r="E65" s="15"/>
      <c r="F65" s="15"/>
      <c r="G65" s="15"/>
      <c r="H65" s="38"/>
      <c r="I65" s="15"/>
      <c r="J65" s="38"/>
      <c r="K65" s="38"/>
      <c r="L65" s="38"/>
      <c r="M65" s="38"/>
      <c r="N65" s="38"/>
      <c r="O65" s="38"/>
      <c r="P65" s="38"/>
      <c r="Q65" s="38"/>
    </row>
    <row r="66" spans="1:17" s="129" customFormat="1" ht="11.25">
      <c r="A66" s="42">
        <v>58</v>
      </c>
      <c r="B66" s="19">
        <v>250261</v>
      </c>
      <c r="C66" s="19">
        <v>307047</v>
      </c>
      <c r="D66" s="19">
        <v>408981</v>
      </c>
      <c r="E66" s="15"/>
      <c r="F66" s="15"/>
      <c r="G66" s="15"/>
      <c r="H66" s="38"/>
      <c r="I66" s="15"/>
      <c r="J66" s="38"/>
      <c r="K66" s="38"/>
      <c r="L66" s="38"/>
      <c r="M66" s="38"/>
      <c r="N66" s="38"/>
      <c r="O66" s="38"/>
      <c r="P66" s="38"/>
      <c r="Q66" s="38"/>
    </row>
    <row r="67" spans="1:17" s="129" customFormat="1" ht="11.25">
      <c r="A67" s="42">
        <v>59</v>
      </c>
      <c r="B67" s="19">
        <v>259521</v>
      </c>
      <c r="C67" s="19">
        <v>301236</v>
      </c>
      <c r="D67" s="19">
        <v>409003</v>
      </c>
      <c r="E67" s="15"/>
      <c r="F67" s="15"/>
      <c r="G67" s="15"/>
      <c r="H67" s="38"/>
      <c r="I67" s="15"/>
      <c r="J67" s="38"/>
      <c r="K67" s="38"/>
      <c r="L67" s="38"/>
      <c r="M67" s="38"/>
      <c r="N67" s="38"/>
      <c r="O67" s="38"/>
      <c r="P67" s="38"/>
      <c r="Q67" s="38"/>
    </row>
    <row r="68" spans="1:17" s="129" customFormat="1" ht="11.25">
      <c r="A68" s="42">
        <v>60</v>
      </c>
      <c r="B68" s="19">
        <v>218611</v>
      </c>
      <c r="C68" s="19">
        <v>300584</v>
      </c>
      <c r="D68" s="19">
        <v>407883</v>
      </c>
      <c r="E68" s="15"/>
      <c r="F68" s="15"/>
      <c r="G68" s="15"/>
      <c r="H68" s="38"/>
      <c r="I68" s="15"/>
      <c r="J68" s="38"/>
      <c r="K68" s="38"/>
      <c r="L68" s="38"/>
      <c r="M68" s="38"/>
      <c r="N68" s="38"/>
      <c r="O68" s="38"/>
      <c r="P68" s="38"/>
      <c r="Q68" s="38"/>
    </row>
    <row r="69" spans="1:17" s="129" customFormat="1" ht="11.25">
      <c r="A69" s="42">
        <v>61</v>
      </c>
      <c r="B69" s="19">
        <v>209580</v>
      </c>
      <c r="C69" s="19">
        <v>301778</v>
      </c>
      <c r="D69" s="19">
        <v>410732</v>
      </c>
      <c r="E69" s="15"/>
      <c r="F69" s="15"/>
      <c r="G69" s="15"/>
      <c r="H69" s="38"/>
      <c r="I69" s="15"/>
      <c r="J69" s="38"/>
      <c r="K69" s="38"/>
      <c r="L69" s="38"/>
      <c r="M69" s="38"/>
      <c r="N69" s="38"/>
      <c r="O69" s="38"/>
      <c r="P69" s="38"/>
      <c r="Q69" s="38"/>
    </row>
    <row r="70" spans="1:17" s="129" customFormat="1" ht="11.25">
      <c r="A70" s="42">
        <v>62</v>
      </c>
      <c r="B70" s="19">
        <v>200636</v>
      </c>
      <c r="C70" s="19">
        <v>309232</v>
      </c>
      <c r="D70" s="19">
        <v>406997</v>
      </c>
      <c r="E70" s="15"/>
      <c r="F70" s="15"/>
      <c r="G70" s="15"/>
      <c r="H70" s="38"/>
      <c r="I70" s="15"/>
      <c r="J70" s="38"/>
      <c r="K70" s="38"/>
      <c r="L70" s="38"/>
      <c r="M70" s="38"/>
      <c r="N70" s="38"/>
      <c r="O70" s="38"/>
      <c r="P70" s="38"/>
      <c r="Q70" s="38"/>
    </row>
    <row r="71" spans="1:17" s="129" customFormat="1" ht="11.25">
      <c r="A71" s="42">
        <v>63</v>
      </c>
      <c r="B71" s="19">
        <v>181604</v>
      </c>
      <c r="C71" s="19">
        <v>310929</v>
      </c>
      <c r="D71" s="19">
        <v>404894</v>
      </c>
      <c r="E71" s="15"/>
      <c r="F71" s="15"/>
      <c r="G71" s="15"/>
      <c r="H71" s="38"/>
      <c r="I71" s="15"/>
      <c r="J71" s="38"/>
      <c r="K71" s="38"/>
      <c r="L71" s="38"/>
      <c r="M71" s="38"/>
      <c r="N71" s="38"/>
      <c r="O71" s="38"/>
      <c r="P71" s="38"/>
      <c r="Q71" s="38"/>
    </row>
    <row r="72" spans="1:17" s="129" customFormat="1" ht="11.25">
      <c r="A72" s="42">
        <v>64</v>
      </c>
      <c r="B72" s="19">
        <v>178911</v>
      </c>
      <c r="C72" s="19">
        <v>307324</v>
      </c>
      <c r="D72" s="19">
        <v>402726</v>
      </c>
      <c r="E72" s="15"/>
      <c r="F72" s="15"/>
      <c r="G72" s="15"/>
      <c r="H72" s="38"/>
      <c r="I72" s="15"/>
      <c r="J72" s="38"/>
      <c r="K72" s="38"/>
      <c r="L72" s="38"/>
      <c r="M72" s="38"/>
      <c r="N72" s="38"/>
      <c r="O72" s="38"/>
      <c r="P72" s="38"/>
      <c r="Q72" s="38"/>
    </row>
    <row r="73" spans="1:17" s="129" customFormat="1" ht="11.25">
      <c r="A73" s="42">
        <v>65</v>
      </c>
      <c r="B73" s="19">
        <v>167924</v>
      </c>
      <c r="C73" s="19">
        <v>302639</v>
      </c>
      <c r="D73" s="19">
        <v>400178</v>
      </c>
      <c r="E73" s="15"/>
      <c r="F73" s="15"/>
      <c r="G73" s="15"/>
      <c r="H73" s="38"/>
      <c r="I73" s="15"/>
      <c r="J73" s="38"/>
      <c r="K73" s="38"/>
      <c r="L73" s="38"/>
      <c r="M73" s="38"/>
      <c r="N73" s="38"/>
      <c r="O73" s="38"/>
      <c r="P73" s="38"/>
      <c r="Q73" s="38"/>
    </row>
    <row r="74" spans="1:17" s="129" customFormat="1" ht="11.25">
      <c r="A74" s="42">
        <v>66</v>
      </c>
      <c r="B74" s="19">
        <v>162762</v>
      </c>
      <c r="C74" s="19">
        <v>292870</v>
      </c>
      <c r="D74" s="19">
        <v>395210</v>
      </c>
      <c r="E74" s="15"/>
      <c r="F74" s="15"/>
      <c r="G74" s="15"/>
      <c r="H74" s="38"/>
      <c r="I74" s="15"/>
      <c r="J74" s="38"/>
      <c r="K74" s="38"/>
      <c r="L74" s="38"/>
      <c r="M74" s="38"/>
      <c r="N74" s="38"/>
      <c r="O74" s="38"/>
      <c r="P74" s="38"/>
      <c r="Q74" s="38"/>
    </row>
    <row r="75" spans="1:17" s="129" customFormat="1" ht="11.25">
      <c r="A75" s="42">
        <v>67</v>
      </c>
      <c r="B75" s="19">
        <v>156719</v>
      </c>
      <c r="C75" s="19">
        <v>284606</v>
      </c>
      <c r="D75" s="19">
        <v>383546</v>
      </c>
      <c r="E75" s="15"/>
      <c r="F75" s="15"/>
      <c r="G75" s="15"/>
      <c r="H75" s="38"/>
      <c r="I75" s="15"/>
      <c r="J75" s="38"/>
      <c r="K75" s="38"/>
      <c r="L75" s="38"/>
      <c r="M75" s="38"/>
      <c r="N75" s="38"/>
      <c r="O75" s="38"/>
      <c r="P75" s="38"/>
      <c r="Q75" s="38"/>
    </row>
    <row r="76" spans="1:17" s="129" customFormat="1" ht="11.25">
      <c r="A76" s="42">
        <v>68</v>
      </c>
      <c r="B76" s="19">
        <v>149225</v>
      </c>
      <c r="C76" s="19">
        <v>276902</v>
      </c>
      <c r="D76" s="19">
        <v>375815</v>
      </c>
      <c r="E76" s="15"/>
      <c r="F76" s="15"/>
      <c r="G76" s="15"/>
      <c r="H76" s="38"/>
      <c r="I76" s="15"/>
      <c r="J76" s="38"/>
      <c r="K76" s="38"/>
      <c r="L76" s="38"/>
      <c r="M76" s="38"/>
      <c r="N76" s="38"/>
      <c r="O76" s="38"/>
      <c r="P76" s="38"/>
      <c r="Q76" s="38"/>
    </row>
    <row r="77" spans="1:17" s="129" customFormat="1" ht="11.25">
      <c r="A77" s="42">
        <v>69</v>
      </c>
      <c r="B77" s="19">
        <v>144789</v>
      </c>
      <c r="C77" s="19">
        <v>269930</v>
      </c>
      <c r="D77" s="19">
        <v>369192</v>
      </c>
      <c r="E77" s="15"/>
      <c r="F77" s="15"/>
      <c r="G77" s="15"/>
      <c r="H77" s="38"/>
      <c r="I77" s="15"/>
      <c r="J77" s="38"/>
      <c r="K77" s="38"/>
      <c r="L77" s="38"/>
      <c r="M77" s="38"/>
      <c r="N77" s="38"/>
      <c r="O77" s="38"/>
      <c r="P77" s="38"/>
      <c r="Q77" s="38"/>
    </row>
    <row r="78" spans="1:17" s="129" customFormat="1" ht="11.25">
      <c r="A78" s="42">
        <v>70</v>
      </c>
      <c r="B78" s="19">
        <v>138017</v>
      </c>
      <c r="C78" s="19">
        <v>264942</v>
      </c>
      <c r="D78" s="19">
        <v>367684</v>
      </c>
      <c r="E78" s="15"/>
      <c r="F78" s="15"/>
      <c r="G78" s="15"/>
      <c r="H78" s="38"/>
      <c r="I78" s="15"/>
      <c r="J78" s="38"/>
      <c r="K78" s="38"/>
      <c r="L78" s="38"/>
      <c r="M78" s="38"/>
      <c r="N78" s="38"/>
      <c r="O78" s="38"/>
      <c r="P78" s="38"/>
      <c r="Q78" s="38"/>
    </row>
    <row r="79" spans="1:17" s="129" customFormat="1" ht="11.25">
      <c r="A79" s="42">
        <v>71</v>
      </c>
      <c r="B79" s="19">
        <v>129235</v>
      </c>
      <c r="C79" s="19">
        <v>254446</v>
      </c>
      <c r="D79" s="19">
        <v>363336</v>
      </c>
      <c r="E79" s="15"/>
      <c r="F79" s="15"/>
      <c r="G79" s="15"/>
      <c r="H79" s="38"/>
      <c r="I79" s="15"/>
      <c r="J79" s="38"/>
      <c r="K79" s="38"/>
      <c r="L79" s="38"/>
      <c r="M79" s="38"/>
      <c r="N79" s="38"/>
      <c r="O79" s="38"/>
      <c r="P79" s="38"/>
      <c r="Q79" s="38"/>
    </row>
    <row r="80" spans="1:17" s="129" customFormat="1" ht="11.25">
      <c r="A80" s="42">
        <v>72</v>
      </c>
      <c r="B80" s="19">
        <v>124310</v>
      </c>
      <c r="C80" s="19">
        <v>245909</v>
      </c>
      <c r="D80" s="19">
        <v>353782</v>
      </c>
      <c r="E80" s="15"/>
      <c r="F80" s="15"/>
      <c r="G80" s="15"/>
      <c r="H80" s="17"/>
      <c r="I80" s="15"/>
      <c r="J80" s="38"/>
      <c r="K80" s="38"/>
      <c r="L80" s="38"/>
      <c r="M80" s="38"/>
      <c r="N80" s="38"/>
      <c r="O80" s="38"/>
      <c r="P80" s="38"/>
      <c r="Q80" s="38"/>
    </row>
    <row r="81" spans="1:17" s="129" customFormat="1" ht="11.25">
      <c r="A81" s="42">
        <v>73</v>
      </c>
      <c r="B81" s="19">
        <v>121243</v>
      </c>
      <c r="C81" s="19">
        <v>242181</v>
      </c>
      <c r="D81" s="19">
        <v>346480</v>
      </c>
      <c r="E81" s="15"/>
      <c r="F81" s="15"/>
      <c r="G81" s="15"/>
      <c r="H81" s="17"/>
      <c r="I81" s="15"/>
      <c r="J81" s="38"/>
      <c r="K81" s="38"/>
      <c r="L81" s="38"/>
      <c r="M81" s="38"/>
      <c r="N81" s="38"/>
      <c r="O81" s="38"/>
      <c r="P81" s="38"/>
      <c r="Q81" s="38"/>
    </row>
    <row r="82" spans="1:17" s="129" customFormat="1" ht="11.25">
      <c r="A82" s="42">
        <v>74</v>
      </c>
      <c r="B82" s="19">
        <v>118025</v>
      </c>
      <c r="C82" s="19">
        <v>231023</v>
      </c>
      <c r="D82" s="19">
        <v>333389</v>
      </c>
      <c r="E82" s="15"/>
      <c r="F82" s="15"/>
      <c r="G82" s="15"/>
      <c r="H82" s="17"/>
      <c r="I82" s="15"/>
      <c r="J82" s="38"/>
      <c r="K82" s="38"/>
      <c r="L82" s="38"/>
      <c r="M82" s="38"/>
      <c r="N82" s="38"/>
      <c r="O82" s="38"/>
      <c r="P82" s="38"/>
      <c r="Q82" s="38"/>
    </row>
    <row r="83" spans="1:17" s="129" customFormat="1" ht="11.25">
      <c r="A83" s="42">
        <v>75</v>
      </c>
      <c r="B83" s="19">
        <v>119099</v>
      </c>
      <c r="C83" s="19">
        <v>224724</v>
      </c>
      <c r="D83" s="19">
        <v>320272</v>
      </c>
      <c r="E83" s="15"/>
      <c r="F83" s="15"/>
      <c r="G83" s="15"/>
      <c r="H83" s="17"/>
      <c r="I83" s="15"/>
      <c r="J83" s="38"/>
      <c r="K83" s="38"/>
      <c r="L83" s="38"/>
      <c r="M83" s="38"/>
      <c r="N83" s="38"/>
      <c r="O83" s="38"/>
      <c r="P83" s="38"/>
      <c r="Q83" s="38"/>
    </row>
    <row r="84" spans="1:17" s="129" customFormat="1" ht="11.25">
      <c r="A84" s="42">
        <v>76</v>
      </c>
      <c r="B84" s="19">
        <v>116366</v>
      </c>
      <c r="C84" s="19">
        <v>218309</v>
      </c>
      <c r="D84" s="19">
        <v>304487</v>
      </c>
      <c r="E84" s="15"/>
      <c r="F84" s="15"/>
      <c r="G84" s="15"/>
      <c r="H84" s="17"/>
      <c r="I84" s="15"/>
      <c r="J84" s="38"/>
      <c r="K84" s="38"/>
      <c r="L84" s="38"/>
      <c r="M84" s="38"/>
      <c r="N84" s="38"/>
      <c r="O84" s="38"/>
      <c r="P84" s="38"/>
      <c r="Q84" s="38"/>
    </row>
    <row r="85" spans="1:17" s="129" customFormat="1" ht="11.25">
      <c r="A85" s="42">
        <v>77</v>
      </c>
      <c r="B85" s="19">
        <v>110378</v>
      </c>
      <c r="C85" s="19">
        <v>206745</v>
      </c>
      <c r="D85" s="19">
        <v>292020</v>
      </c>
      <c r="E85" s="15"/>
      <c r="F85" s="15"/>
      <c r="G85" s="15"/>
      <c r="H85" s="17"/>
      <c r="I85" s="15"/>
      <c r="J85" s="38"/>
      <c r="K85" s="38"/>
      <c r="L85" s="38"/>
      <c r="M85" s="38"/>
      <c r="N85" s="38"/>
      <c r="O85" s="38"/>
      <c r="P85" s="38"/>
      <c r="Q85" s="38"/>
    </row>
    <row r="86" spans="1:17" s="129" customFormat="1" ht="11.25">
      <c r="A86" s="42">
        <v>78</v>
      </c>
      <c r="B86" s="19">
        <v>106413</v>
      </c>
      <c r="C86" s="19">
        <v>203888</v>
      </c>
      <c r="D86" s="19">
        <v>280400</v>
      </c>
      <c r="E86" s="15"/>
      <c r="F86" s="15"/>
      <c r="G86" s="15"/>
      <c r="H86" s="17"/>
      <c r="I86" s="15"/>
      <c r="J86" s="38"/>
      <c r="K86" s="38"/>
      <c r="L86" s="38"/>
      <c r="M86" s="38"/>
      <c r="N86" s="38"/>
      <c r="O86" s="38"/>
      <c r="P86" s="38"/>
      <c r="Q86" s="38"/>
    </row>
    <row r="87" spans="1:17" s="129" customFormat="1" ht="11.25">
      <c r="A87" s="42">
        <v>79</v>
      </c>
      <c r="B87" s="19">
        <v>100293</v>
      </c>
      <c r="C87" s="19">
        <v>205587</v>
      </c>
      <c r="D87" s="19">
        <v>271413</v>
      </c>
      <c r="E87" s="15"/>
      <c r="F87" s="15"/>
      <c r="G87" s="15"/>
      <c r="H87" s="17"/>
      <c r="I87" s="15"/>
      <c r="J87" s="38"/>
      <c r="K87" s="38"/>
      <c r="L87" s="38"/>
      <c r="M87" s="38"/>
      <c r="N87" s="38"/>
      <c r="O87" s="38"/>
      <c r="P87" s="38"/>
      <c r="Q87" s="38"/>
    </row>
    <row r="88" spans="1:17" s="129" customFormat="1" ht="11.25">
      <c r="A88" s="42">
        <v>80</v>
      </c>
      <c r="B88" s="19">
        <v>95497</v>
      </c>
      <c r="C88" s="19">
        <v>167807</v>
      </c>
      <c r="D88" s="19">
        <v>262651</v>
      </c>
      <c r="E88" s="15"/>
      <c r="F88" s="15"/>
      <c r="G88" s="15"/>
      <c r="H88" s="17"/>
      <c r="I88" s="15"/>
      <c r="J88" s="38"/>
      <c r="K88" s="38"/>
      <c r="L88" s="38"/>
      <c r="M88" s="38"/>
      <c r="N88" s="38"/>
      <c r="O88" s="38"/>
      <c r="P88" s="38"/>
      <c r="Q88" s="38"/>
    </row>
    <row r="89" spans="1:17" s="129" customFormat="1" ht="11.25">
      <c r="A89" s="42">
        <v>81</v>
      </c>
      <c r="B89" s="19">
        <v>88587</v>
      </c>
      <c r="C89" s="19">
        <v>155207</v>
      </c>
      <c r="D89" s="19">
        <v>255632</v>
      </c>
      <c r="E89" s="15"/>
      <c r="F89" s="15"/>
      <c r="G89" s="15"/>
      <c r="H89" s="17"/>
      <c r="I89" s="15"/>
      <c r="J89" s="38"/>
      <c r="K89" s="38"/>
      <c r="L89" s="38"/>
      <c r="M89" s="38"/>
      <c r="N89" s="38"/>
      <c r="O89" s="38"/>
      <c r="P89" s="38"/>
      <c r="Q89" s="38"/>
    </row>
    <row r="90" spans="1:17" s="129" customFormat="1" ht="11.25">
      <c r="A90" s="42">
        <v>82</v>
      </c>
      <c r="B90" s="19">
        <v>80503</v>
      </c>
      <c r="C90" s="19">
        <v>142527</v>
      </c>
      <c r="D90" s="19">
        <v>249892</v>
      </c>
      <c r="E90" s="15"/>
      <c r="F90" s="15"/>
      <c r="G90" s="15"/>
      <c r="H90" s="17"/>
      <c r="I90" s="15"/>
      <c r="J90" s="38"/>
      <c r="K90" s="38"/>
      <c r="L90" s="38"/>
      <c r="M90" s="38"/>
      <c r="N90" s="38"/>
      <c r="O90" s="38"/>
      <c r="P90" s="38"/>
      <c r="Q90" s="38"/>
    </row>
    <row r="91" spans="1:17" s="129" customFormat="1" ht="11.25">
      <c r="A91" s="42">
        <v>83</v>
      </c>
      <c r="B91" s="19">
        <v>73702</v>
      </c>
      <c r="C91" s="19">
        <v>122883</v>
      </c>
      <c r="D91" s="19">
        <v>243748</v>
      </c>
      <c r="E91" s="15"/>
      <c r="F91" s="15"/>
      <c r="G91" s="15"/>
      <c r="H91" s="17"/>
      <c r="I91" s="15"/>
      <c r="J91" s="38"/>
      <c r="K91" s="38"/>
      <c r="L91" s="38"/>
      <c r="M91" s="38"/>
      <c r="N91" s="38"/>
      <c r="O91" s="38"/>
      <c r="P91" s="38"/>
      <c r="Q91" s="38"/>
    </row>
    <row r="92" spans="1:17" s="129" customFormat="1" ht="11.25">
      <c r="A92" s="42">
        <v>84</v>
      </c>
      <c r="B92" s="19">
        <v>67459</v>
      </c>
      <c r="C92" s="19">
        <v>114525</v>
      </c>
      <c r="D92" s="19">
        <v>239126</v>
      </c>
      <c r="E92" s="15"/>
      <c r="F92" s="15"/>
      <c r="G92" s="15"/>
      <c r="H92" s="17"/>
      <c r="I92" s="15"/>
      <c r="J92" s="38"/>
      <c r="K92" s="38"/>
      <c r="L92" s="38"/>
      <c r="M92" s="38"/>
      <c r="N92" s="38"/>
      <c r="O92" s="38"/>
      <c r="P92" s="38"/>
      <c r="Q92" s="38"/>
    </row>
    <row r="93" spans="1:17" s="129" customFormat="1" ht="11.25">
      <c r="A93" s="42">
        <v>85</v>
      </c>
      <c r="B93" s="19">
        <v>59849</v>
      </c>
      <c r="C93" s="19">
        <v>100971</v>
      </c>
      <c r="D93" s="19">
        <v>227628</v>
      </c>
      <c r="E93" s="15"/>
      <c r="F93" s="15"/>
      <c r="G93" s="15"/>
      <c r="H93" s="17"/>
      <c r="I93" s="15"/>
      <c r="J93" s="38"/>
      <c r="K93" s="38"/>
      <c r="L93" s="38"/>
      <c r="M93" s="38"/>
      <c r="N93" s="38"/>
      <c r="O93" s="38"/>
      <c r="P93" s="38"/>
      <c r="Q93" s="38"/>
    </row>
    <row r="94" spans="1:17" s="129" customFormat="1" ht="11.25">
      <c r="A94" s="42">
        <v>86</v>
      </c>
      <c r="B94" s="19">
        <v>52058</v>
      </c>
      <c r="C94" s="19">
        <v>91124</v>
      </c>
      <c r="D94" s="19">
        <v>202686</v>
      </c>
      <c r="E94" s="15"/>
      <c r="F94" s="15"/>
      <c r="G94" s="15"/>
      <c r="H94" s="17"/>
      <c r="I94" s="15"/>
      <c r="J94" s="38"/>
      <c r="K94" s="38"/>
      <c r="L94" s="38"/>
      <c r="M94" s="38"/>
      <c r="N94" s="38"/>
      <c r="O94" s="38"/>
      <c r="P94" s="38"/>
      <c r="Q94" s="38"/>
    </row>
    <row r="95" spans="1:17" s="129" customFormat="1" ht="11.25">
      <c r="A95" s="42">
        <v>87</v>
      </c>
      <c r="B95" s="19">
        <v>39426</v>
      </c>
      <c r="C95" s="19">
        <v>80867</v>
      </c>
      <c r="D95" s="19">
        <v>184831</v>
      </c>
      <c r="E95" s="15"/>
      <c r="F95" s="15"/>
      <c r="G95" s="15"/>
      <c r="H95" s="17"/>
      <c r="I95" s="15"/>
      <c r="J95" s="38"/>
      <c r="K95" s="38"/>
      <c r="L95" s="38"/>
      <c r="M95" s="38"/>
      <c r="N95" s="38"/>
      <c r="O95" s="38"/>
      <c r="P95" s="38"/>
      <c r="Q95" s="38"/>
    </row>
    <row r="96" spans="1:17" s="129" customFormat="1" ht="11.25">
      <c r="A96" s="42">
        <v>88</v>
      </c>
      <c r="B96" s="19">
        <v>33519</v>
      </c>
      <c r="C96" s="19">
        <v>70100</v>
      </c>
      <c r="D96" s="19">
        <v>164035</v>
      </c>
      <c r="E96" s="15"/>
      <c r="F96" s="15"/>
      <c r="G96" s="15"/>
      <c r="H96" s="17"/>
      <c r="I96" s="15"/>
      <c r="J96" s="38"/>
      <c r="K96" s="38"/>
      <c r="L96" s="38"/>
      <c r="M96" s="38"/>
      <c r="N96" s="38"/>
      <c r="O96" s="38"/>
      <c r="P96" s="38"/>
      <c r="Q96" s="38"/>
    </row>
    <row r="97" spans="1:17" s="129" customFormat="1" ht="11.25">
      <c r="A97" s="42">
        <v>89</v>
      </c>
      <c r="B97" s="19">
        <v>29590</v>
      </c>
      <c r="C97" s="19">
        <v>61104</v>
      </c>
      <c r="D97" s="19">
        <v>146733</v>
      </c>
      <c r="E97" s="15"/>
      <c r="F97" s="15"/>
      <c r="G97" s="15"/>
      <c r="H97" s="17"/>
      <c r="I97" s="15"/>
      <c r="J97" s="38"/>
      <c r="K97" s="38"/>
      <c r="L97" s="38"/>
      <c r="M97" s="38"/>
      <c r="N97" s="38"/>
      <c r="O97" s="38"/>
      <c r="P97" s="38"/>
      <c r="Q97" s="38"/>
    </row>
    <row r="98" spans="1:17" s="129" customFormat="1" ht="11.25">
      <c r="A98" s="42">
        <v>90</v>
      </c>
      <c r="B98" s="19">
        <v>25196</v>
      </c>
      <c r="C98" s="19">
        <v>51519</v>
      </c>
      <c r="D98" s="19">
        <v>131746</v>
      </c>
      <c r="E98" s="15"/>
      <c r="F98" s="15"/>
      <c r="G98" s="15"/>
      <c r="H98" s="17"/>
      <c r="I98" s="15"/>
      <c r="J98" s="38"/>
      <c r="K98" s="38"/>
      <c r="L98" s="38"/>
      <c r="M98" s="38"/>
      <c r="N98" s="38"/>
      <c r="O98" s="38"/>
      <c r="P98" s="38"/>
      <c r="Q98" s="38"/>
    </row>
    <row r="99" spans="1:17" s="129" customFormat="1" ht="11.25">
      <c r="A99" s="42">
        <v>91</v>
      </c>
      <c r="B99" s="19">
        <v>21351</v>
      </c>
      <c r="C99" s="19">
        <v>42075</v>
      </c>
      <c r="D99" s="19">
        <v>117319</v>
      </c>
      <c r="E99" s="15"/>
      <c r="F99" s="15"/>
      <c r="G99" s="15"/>
      <c r="H99" s="17"/>
      <c r="I99" s="15"/>
      <c r="J99" s="38"/>
      <c r="K99" s="38"/>
      <c r="L99" s="38"/>
      <c r="M99" s="38"/>
      <c r="N99" s="38"/>
      <c r="O99" s="38"/>
      <c r="P99" s="38"/>
      <c r="Q99" s="38"/>
    </row>
    <row r="100" spans="1:17" s="129" customFormat="1" ht="11.25">
      <c r="A100" s="42">
        <v>92</v>
      </c>
      <c r="B100" s="19">
        <v>16870</v>
      </c>
      <c r="C100" s="19">
        <v>34587</v>
      </c>
      <c r="D100" s="19">
        <v>104992</v>
      </c>
      <c r="E100" s="15"/>
      <c r="F100" s="15"/>
      <c r="G100" s="15"/>
      <c r="H100" s="17"/>
      <c r="I100" s="15"/>
      <c r="J100" s="38"/>
      <c r="K100" s="38"/>
      <c r="L100" s="38"/>
      <c r="M100" s="38"/>
      <c r="N100" s="38"/>
      <c r="O100" s="38"/>
      <c r="P100" s="38"/>
      <c r="Q100" s="38"/>
    </row>
    <row r="101" spans="1:17" s="129" customFormat="1" ht="11.25">
      <c r="A101" s="42">
        <v>93</v>
      </c>
      <c r="B101" s="19">
        <v>12750</v>
      </c>
      <c r="C101" s="19">
        <v>28422</v>
      </c>
      <c r="D101" s="19">
        <v>90859</v>
      </c>
      <c r="E101" s="15"/>
      <c r="F101" s="15"/>
      <c r="G101" s="15"/>
      <c r="H101" s="17"/>
      <c r="I101" s="15"/>
      <c r="J101" s="38"/>
      <c r="K101" s="38"/>
      <c r="L101" s="38"/>
      <c r="M101" s="38"/>
      <c r="N101" s="38"/>
      <c r="O101" s="38"/>
      <c r="P101" s="38"/>
      <c r="Q101" s="38"/>
    </row>
    <row r="102" spans="1:17" s="129" customFormat="1" ht="11.25">
      <c r="A102" s="120">
        <v>94</v>
      </c>
      <c r="B102" s="19">
        <v>9668</v>
      </c>
      <c r="C102" s="19">
        <v>22890</v>
      </c>
      <c r="D102" s="19">
        <v>76052</v>
      </c>
      <c r="E102" s="15"/>
      <c r="F102" s="15"/>
      <c r="G102" s="15"/>
      <c r="H102" s="17"/>
      <c r="I102" s="15"/>
      <c r="J102" s="38"/>
      <c r="K102" s="38"/>
      <c r="L102" s="38"/>
      <c r="M102" s="38"/>
      <c r="N102" s="38"/>
      <c r="O102" s="38"/>
      <c r="P102" s="38"/>
      <c r="Q102" s="38"/>
    </row>
    <row r="103" spans="1:17" s="129" customFormat="1" ht="11.25">
      <c r="A103" s="120">
        <v>95</v>
      </c>
      <c r="B103" s="19">
        <v>7051</v>
      </c>
      <c r="C103" s="19">
        <v>18857</v>
      </c>
      <c r="D103" s="19">
        <v>62472</v>
      </c>
      <c r="E103" s="15"/>
      <c r="F103" s="15"/>
      <c r="G103" s="15"/>
      <c r="H103" s="17"/>
      <c r="I103" s="15"/>
      <c r="J103" s="38"/>
      <c r="K103" s="38"/>
      <c r="L103" s="38"/>
      <c r="M103" s="38"/>
      <c r="N103" s="38"/>
      <c r="O103" s="38"/>
      <c r="P103" s="38"/>
      <c r="Q103" s="38"/>
    </row>
    <row r="104" spans="1:17" s="129" customFormat="1" ht="11.25">
      <c r="A104" s="123">
        <v>96</v>
      </c>
      <c r="B104" s="82">
        <v>5102</v>
      </c>
      <c r="C104" s="82">
        <v>14786</v>
      </c>
      <c r="D104" s="82">
        <v>49644</v>
      </c>
      <c r="E104" s="15"/>
      <c r="F104" s="15"/>
      <c r="G104" s="15"/>
      <c r="H104" s="136"/>
      <c r="I104" s="136"/>
      <c r="J104" s="136"/>
      <c r="K104" s="136"/>
      <c r="L104" s="136"/>
      <c r="M104" s="136"/>
      <c r="N104" s="136"/>
      <c r="O104" s="136"/>
      <c r="P104" s="136"/>
      <c r="Q104" s="136"/>
    </row>
    <row r="105" spans="1:17" s="129" customFormat="1" ht="11.25">
      <c r="A105" s="47">
        <v>97</v>
      </c>
      <c r="B105" s="80">
        <v>3368</v>
      </c>
      <c r="C105" s="80">
        <v>11110</v>
      </c>
      <c r="D105" s="80">
        <v>39043</v>
      </c>
      <c r="E105" s="15"/>
      <c r="F105" s="15"/>
      <c r="G105" s="15"/>
      <c r="H105" s="39"/>
      <c r="I105" s="40"/>
      <c r="J105" s="38"/>
      <c r="K105" s="38"/>
      <c r="L105" s="38"/>
      <c r="M105" s="38"/>
      <c r="N105" s="38"/>
      <c r="O105" s="38"/>
      <c r="P105" s="38"/>
      <c r="Q105" s="38"/>
    </row>
    <row r="106" spans="1:17" s="129" customFormat="1" ht="11.25">
      <c r="A106" s="45">
        <v>98</v>
      </c>
      <c r="B106" s="19">
        <v>2339</v>
      </c>
      <c r="C106" s="19">
        <v>8405</v>
      </c>
      <c r="D106" s="19">
        <v>30570</v>
      </c>
      <c r="E106" s="15"/>
      <c r="F106" s="15"/>
      <c r="G106" s="15"/>
      <c r="H106" s="17"/>
      <c r="I106" s="15"/>
      <c r="J106" s="38"/>
      <c r="K106" s="38"/>
      <c r="L106" s="38"/>
      <c r="M106" s="38"/>
      <c r="N106" s="38"/>
      <c r="O106" s="38"/>
      <c r="P106" s="38"/>
      <c r="Q106" s="38"/>
    </row>
    <row r="107" spans="1:7" s="131" customFormat="1" ht="11.25">
      <c r="A107" s="120">
        <v>99</v>
      </c>
      <c r="B107" s="119">
        <v>1536</v>
      </c>
      <c r="C107" s="81">
        <v>6172</v>
      </c>
      <c r="D107" s="81">
        <v>23832</v>
      </c>
      <c r="E107" s="15"/>
      <c r="F107" s="15"/>
      <c r="G107" s="15"/>
    </row>
    <row r="108" spans="1:7" s="129" customFormat="1" ht="11.25">
      <c r="A108" s="38" t="s">
        <v>61</v>
      </c>
      <c r="B108" s="19">
        <v>2440</v>
      </c>
      <c r="C108" s="19">
        <v>15883</v>
      </c>
      <c r="D108" s="19">
        <v>71243</v>
      </c>
      <c r="E108" s="15"/>
      <c r="F108" s="15"/>
      <c r="G108" s="15"/>
    </row>
    <row r="110" spans="1:17" ht="15">
      <c r="A110" s="170" t="s">
        <v>55</v>
      </c>
      <c r="B110" s="162"/>
      <c r="C110" s="162"/>
      <c r="D110" s="162"/>
      <c r="E110" s="118"/>
      <c r="F110" s="118"/>
      <c r="G110" s="118"/>
      <c r="H110" s="118"/>
      <c r="I110" s="118"/>
      <c r="J110" s="118"/>
      <c r="K110" s="118"/>
      <c r="L110" s="118"/>
      <c r="M110" s="118"/>
      <c r="N110" s="118"/>
      <c r="O110" s="118"/>
      <c r="P110" s="118"/>
      <c r="Q110" s="118"/>
    </row>
    <row r="111" spans="1:17" ht="15">
      <c r="A111" s="74"/>
      <c r="B111" s="73"/>
      <c r="C111" s="73"/>
      <c r="E111" s="73"/>
      <c r="F111" s="73"/>
      <c r="G111" s="73"/>
      <c r="H111" s="73"/>
      <c r="I111" s="73"/>
      <c r="J111" s="73"/>
      <c r="K111" s="73"/>
      <c r="L111" s="73"/>
      <c r="M111" s="73"/>
      <c r="N111" s="73"/>
      <c r="O111" s="73"/>
      <c r="P111" s="73"/>
      <c r="Q111" s="73"/>
    </row>
    <row r="112" spans="1:17" ht="15" customHeight="1">
      <c r="A112" s="47" t="s">
        <v>28</v>
      </c>
      <c r="B112" s="164" t="s">
        <v>141</v>
      </c>
      <c r="C112" s="164"/>
      <c r="D112" s="164"/>
      <c r="E112" s="40"/>
      <c r="F112" s="39"/>
      <c r="G112" s="39"/>
      <c r="H112" s="39"/>
      <c r="I112" s="40"/>
      <c r="J112" s="38"/>
      <c r="K112" s="38"/>
      <c r="L112" s="38"/>
      <c r="M112" s="38"/>
      <c r="N112" s="38"/>
      <c r="O112" s="38"/>
      <c r="P112" s="38"/>
      <c r="Q112" s="38"/>
    </row>
    <row r="113" spans="1:17" ht="15">
      <c r="A113" s="45"/>
      <c r="B113" s="26"/>
      <c r="C113" s="17"/>
      <c r="E113" s="15"/>
      <c r="F113" s="26"/>
      <c r="G113" s="17"/>
      <c r="H113" s="17"/>
      <c r="I113" s="15"/>
      <c r="J113" s="38"/>
      <c r="K113" s="38"/>
      <c r="L113" s="38"/>
      <c r="M113" s="38"/>
      <c r="N113" s="38"/>
      <c r="O113" s="38"/>
      <c r="P113" s="38"/>
      <c r="Q113" s="38"/>
    </row>
    <row r="114" spans="2:3" s="29" customFormat="1" ht="15">
      <c r="B114" s="163" t="s">
        <v>16</v>
      </c>
      <c r="C114" s="163"/>
    </row>
  </sheetData>
  <sheetProtection/>
  <mergeCells count="3">
    <mergeCell ref="B114:C114"/>
    <mergeCell ref="A110:D110"/>
    <mergeCell ref="B112:D112"/>
  </mergeCells>
  <hyperlinks>
    <hyperlink ref="B114" r:id="rId1" display="© Commonwealth of Australia &lt;&lt;yyyy&gt;&gt;"/>
    <hyperlink ref="B112" r:id="rId2" display="Population Projections, Australia, 2006–2101 (cat no. 3222.0) "/>
  </hyperlinks>
  <printOptions/>
  <pageMargins left="0.7" right="0.7" top="0.75" bottom="0.75" header="0.3" footer="0.3"/>
  <pageSetup horizontalDpi="600" verticalDpi="600" orientation="portrait" paperSize="9" scale="79" r:id="rId4"/>
  <drawing r:id="rId3"/>
</worksheet>
</file>

<file path=xl/worksheets/sheet14.xml><?xml version="1.0" encoding="utf-8"?>
<worksheet xmlns="http://schemas.openxmlformats.org/spreadsheetml/2006/main" xmlns:r="http://schemas.openxmlformats.org/officeDocument/2006/relationships">
  <sheetPr>
    <pageSetUpPr fitToPage="1"/>
  </sheetPr>
  <dimension ref="A1:X28"/>
  <sheetViews>
    <sheetView zoomScaleSheetLayoutView="10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5"/>
  <cols>
    <col min="1" max="1" width="18.28125" style="0" customWidth="1"/>
    <col min="2" max="3" width="14.7109375" style="0" customWidth="1"/>
    <col min="4" max="4" width="3.140625" style="0" customWidth="1"/>
    <col min="5" max="6" width="14.28125" style="0" customWidth="1"/>
    <col min="7" max="7" width="14.8515625" style="0" customWidth="1"/>
    <col min="8" max="10" width="24.57421875" style="0" customWidth="1"/>
    <col min="11" max="11" width="15.8515625" style="0" customWidth="1"/>
    <col min="12" max="13" width="18.28125" style="0" customWidth="1"/>
    <col min="14" max="14" width="15.8515625" style="0" customWidth="1"/>
    <col min="15" max="15" width="12.421875" style="0" customWidth="1"/>
    <col min="16" max="16" width="17.7109375" style="0" customWidth="1"/>
    <col min="17" max="17" width="19.57421875" style="0" customWidth="1"/>
  </cols>
  <sheetData>
    <row r="1" spans="1:24" s="4" customFormat="1" ht="54.75" customHeight="1">
      <c r="A1" s="2" t="s">
        <v>0</v>
      </c>
      <c r="B1" s="18"/>
      <c r="L1" s="5"/>
      <c r="M1" s="5"/>
      <c r="V1" s="6"/>
      <c r="X1" s="7"/>
    </row>
    <row r="2" spans="1:2" ht="20.25" customHeight="1">
      <c r="A2" s="12" t="str">
        <f>Contents!A2</f>
        <v>1370.0 Measures of Australia's Progress</v>
      </c>
      <c r="B2" s="12"/>
    </row>
    <row r="3" s="3" customFormat="1" ht="15">
      <c r="A3" s="121" t="s">
        <v>48</v>
      </c>
    </row>
    <row r="4" spans="1:18" ht="32.25" customHeight="1">
      <c r="A4" s="175" t="s">
        <v>171</v>
      </c>
      <c r="B4" s="176"/>
      <c r="C4" s="176"/>
      <c r="D4" s="176"/>
      <c r="E4" s="176"/>
      <c r="F4" s="176"/>
      <c r="G4" s="176"/>
      <c r="H4" s="38"/>
      <c r="I4" s="38"/>
      <c r="J4" s="38"/>
      <c r="K4" s="38"/>
      <c r="L4" s="38"/>
      <c r="M4" s="38"/>
      <c r="N4" s="38"/>
      <c r="O4" s="38"/>
      <c r="P4" s="38"/>
      <c r="Q4" s="38"/>
      <c r="R4" s="38"/>
    </row>
    <row r="5" spans="1:18" s="129" customFormat="1" ht="11.25">
      <c r="A5" s="27"/>
      <c r="B5" s="173" t="s">
        <v>121</v>
      </c>
      <c r="C5" s="174"/>
      <c r="D5" s="156"/>
      <c r="E5" s="173" t="s">
        <v>120</v>
      </c>
      <c r="F5" s="173"/>
      <c r="G5" s="38"/>
      <c r="H5" s="38"/>
      <c r="I5" s="38"/>
      <c r="J5" s="38"/>
      <c r="K5" s="38"/>
      <c r="L5" s="38"/>
      <c r="M5" s="38"/>
      <c r="N5" s="38"/>
      <c r="O5" s="38"/>
      <c r="P5" s="38"/>
      <c r="Q5" s="38"/>
      <c r="R5" s="38"/>
    </row>
    <row r="6" spans="1:18" s="129" customFormat="1" ht="11.25">
      <c r="A6" s="27"/>
      <c r="B6" s="125" t="s">
        <v>112</v>
      </c>
      <c r="C6" s="125" t="s">
        <v>113</v>
      </c>
      <c r="D6" s="75"/>
      <c r="E6" s="125" t="s">
        <v>112</v>
      </c>
      <c r="F6" s="125" t="s">
        <v>113</v>
      </c>
      <c r="G6" s="75"/>
      <c r="H6" s="75"/>
      <c r="I6" s="75"/>
      <c r="J6" s="75"/>
      <c r="K6" s="42"/>
      <c r="L6" s="38"/>
      <c r="M6" s="38"/>
      <c r="N6" s="38"/>
      <c r="O6" s="38"/>
      <c r="P6" s="38"/>
      <c r="Q6" s="38"/>
      <c r="R6" s="38"/>
    </row>
    <row r="7" spans="1:18" s="129" customFormat="1" ht="11.25">
      <c r="A7" s="27"/>
      <c r="B7" s="76" t="s">
        <v>8</v>
      </c>
      <c r="C7" s="76" t="s">
        <v>8</v>
      </c>
      <c r="D7" s="76"/>
      <c r="E7" s="76" t="s">
        <v>114</v>
      </c>
      <c r="F7" s="76" t="s">
        <v>8</v>
      </c>
      <c r="G7" s="76"/>
      <c r="H7" s="76"/>
      <c r="I7" s="76"/>
      <c r="J7" s="76"/>
      <c r="K7" s="42"/>
      <c r="L7" s="38"/>
      <c r="M7" s="38"/>
      <c r="N7" s="38"/>
      <c r="O7" s="38"/>
      <c r="P7" s="38"/>
      <c r="Q7" s="38"/>
      <c r="R7" s="38"/>
    </row>
    <row r="8" spans="1:18" s="130" customFormat="1" ht="22.5">
      <c r="A8" s="106" t="s">
        <v>144</v>
      </c>
      <c r="G8" s="42"/>
      <c r="H8" s="42"/>
      <c r="I8" s="42"/>
      <c r="J8" s="42"/>
      <c r="K8" s="42"/>
      <c r="L8" s="41"/>
      <c r="M8" s="41"/>
      <c r="N8" s="41"/>
      <c r="O8" s="41"/>
      <c r="P8" s="41"/>
      <c r="Q8" s="41"/>
      <c r="R8" s="13"/>
    </row>
    <row r="9" spans="1:19" s="129" customFormat="1" ht="11.25">
      <c r="A9" s="108" t="s">
        <v>104</v>
      </c>
      <c r="B9" s="19">
        <v>152685</v>
      </c>
      <c r="C9" s="19">
        <v>6663402</v>
      </c>
      <c r="D9" s="19"/>
      <c r="E9" s="56">
        <v>20.6</v>
      </c>
      <c r="F9" s="56">
        <v>37.1</v>
      </c>
      <c r="G9" s="22"/>
      <c r="H9" s="26"/>
      <c r="I9" s="17"/>
      <c r="J9" s="17"/>
      <c r="K9" s="22"/>
      <c r="L9" s="38"/>
      <c r="M9" s="38"/>
      <c r="N9" s="38"/>
      <c r="O9" s="38"/>
      <c r="P9" s="38"/>
      <c r="Q9" s="38"/>
      <c r="R9" s="38"/>
      <c r="S9" s="38"/>
    </row>
    <row r="10" spans="1:19" s="129" customFormat="1" ht="11.25">
      <c r="A10" s="108" t="s">
        <v>105</v>
      </c>
      <c r="B10" s="19">
        <v>33517</v>
      </c>
      <c r="C10" s="19">
        <v>5093023</v>
      </c>
      <c r="D10" s="19"/>
      <c r="E10" s="56">
        <v>21.2</v>
      </c>
      <c r="F10" s="56">
        <v>36.8</v>
      </c>
      <c r="G10" s="22"/>
      <c r="H10" s="26"/>
      <c r="I10" s="17"/>
      <c r="J10" s="17"/>
      <c r="K10" s="22"/>
      <c r="L10" s="38"/>
      <c r="M10" s="38"/>
      <c r="N10" s="38"/>
      <c r="O10" s="38"/>
      <c r="P10" s="38"/>
      <c r="Q10" s="38"/>
      <c r="R10" s="38"/>
      <c r="S10" s="38"/>
    </row>
    <row r="11" spans="1:19" s="129" customFormat="1" ht="11.25">
      <c r="A11" s="108" t="s">
        <v>106</v>
      </c>
      <c r="B11" s="19">
        <v>144885</v>
      </c>
      <c r="C11" s="19">
        <v>3946023</v>
      </c>
      <c r="D11" s="19"/>
      <c r="E11" s="56">
        <v>20.4</v>
      </c>
      <c r="F11" s="56">
        <v>36.6</v>
      </c>
      <c r="G11" s="22"/>
      <c r="H11" s="26"/>
      <c r="I11" s="20"/>
      <c r="J11" s="20"/>
      <c r="K11" s="22"/>
      <c r="L11" s="38"/>
      <c r="M11" s="38"/>
      <c r="N11" s="38"/>
      <c r="O11" s="38"/>
      <c r="P11" s="38"/>
      <c r="Q11" s="38"/>
      <c r="R11" s="38"/>
      <c r="S11" s="38"/>
    </row>
    <row r="12" spans="1:19" s="129" customFormat="1" ht="11.25">
      <c r="A12" s="108" t="s">
        <v>107</v>
      </c>
      <c r="B12" s="19">
        <v>28055</v>
      </c>
      <c r="C12" s="19">
        <v>1539833</v>
      </c>
      <c r="D12" s="19"/>
      <c r="E12" s="56">
        <v>21.2</v>
      </c>
      <c r="F12" s="56">
        <v>39.1</v>
      </c>
      <c r="G12" s="22"/>
      <c r="H12" s="26"/>
      <c r="I12" s="20"/>
      <c r="J12" s="20"/>
      <c r="K12" s="22"/>
      <c r="L12" s="38"/>
      <c r="M12" s="38"/>
      <c r="N12" s="38"/>
      <c r="O12" s="38"/>
      <c r="P12" s="38"/>
      <c r="Q12" s="38"/>
      <c r="R12" s="38"/>
      <c r="S12" s="38"/>
    </row>
    <row r="13" spans="1:19" s="129" customFormat="1" ht="11.25">
      <c r="A13" s="108" t="s">
        <v>108</v>
      </c>
      <c r="B13" s="19">
        <v>70966</v>
      </c>
      <c r="C13" s="19">
        <v>1988415</v>
      </c>
      <c r="D13" s="19"/>
      <c r="E13" s="56">
        <v>21.5</v>
      </c>
      <c r="F13" s="56">
        <v>36.8</v>
      </c>
      <c r="G13" s="22"/>
      <c r="H13" s="26"/>
      <c r="I13" s="20"/>
      <c r="J13" s="20"/>
      <c r="K13" s="22"/>
      <c r="L13" s="38"/>
      <c r="M13" s="38"/>
      <c r="N13" s="38"/>
      <c r="O13" s="38"/>
      <c r="P13" s="38"/>
      <c r="Q13" s="38"/>
      <c r="R13" s="38"/>
      <c r="S13" s="38"/>
    </row>
    <row r="14" spans="1:19" s="129" customFormat="1" ht="11.25">
      <c r="A14" s="108" t="s">
        <v>109</v>
      </c>
      <c r="B14" s="19">
        <v>18415</v>
      </c>
      <c r="C14" s="19">
        <v>471536</v>
      </c>
      <c r="D14" s="19"/>
      <c r="E14" s="56">
        <v>20.6</v>
      </c>
      <c r="F14" s="56">
        <v>39.6</v>
      </c>
      <c r="G14" s="22"/>
      <c r="H14" s="26"/>
      <c r="I14" s="20"/>
      <c r="J14" s="20"/>
      <c r="K14" s="22"/>
      <c r="L14" s="38"/>
      <c r="M14" s="38"/>
      <c r="N14" s="38"/>
      <c r="O14" s="38"/>
      <c r="P14" s="38"/>
      <c r="Q14" s="38"/>
      <c r="R14" s="38"/>
      <c r="S14" s="38"/>
    </row>
    <row r="15" spans="1:19" s="129" customFormat="1" ht="11.25">
      <c r="A15" s="108" t="s">
        <v>110</v>
      </c>
      <c r="B15" s="19">
        <v>64005</v>
      </c>
      <c r="C15" s="19">
        <v>146622</v>
      </c>
      <c r="D15" s="19"/>
      <c r="E15" s="56">
        <v>22.3</v>
      </c>
      <c r="F15" s="56">
        <v>34.6</v>
      </c>
      <c r="G15" s="22"/>
      <c r="H15" s="26"/>
      <c r="I15" s="20"/>
      <c r="J15" s="20"/>
      <c r="K15" s="22"/>
      <c r="L15" s="38"/>
      <c r="M15" s="38"/>
      <c r="N15" s="38"/>
      <c r="O15" s="38"/>
      <c r="P15" s="38"/>
      <c r="Q15" s="38"/>
      <c r="R15" s="38"/>
      <c r="S15" s="38"/>
    </row>
    <row r="16" spans="1:19" s="129" customFormat="1" ht="11.25">
      <c r="A16" s="108" t="s">
        <v>111</v>
      </c>
      <c r="B16" s="19">
        <v>4282</v>
      </c>
      <c r="C16" s="19">
        <v>329837</v>
      </c>
      <c r="D16" s="19"/>
      <c r="E16" s="56">
        <v>21.1</v>
      </c>
      <c r="F16" s="56">
        <v>34.5</v>
      </c>
      <c r="G16" s="22"/>
      <c r="H16" s="26"/>
      <c r="I16" s="20"/>
      <c r="J16" s="20"/>
      <c r="K16" s="22"/>
      <c r="L16" s="38"/>
      <c r="M16" s="38"/>
      <c r="N16" s="38"/>
      <c r="O16" s="38"/>
      <c r="P16" s="38"/>
      <c r="Q16" s="38"/>
      <c r="R16" s="38"/>
      <c r="S16" s="38"/>
    </row>
    <row r="17" spans="1:6" s="129" customFormat="1" ht="11.25">
      <c r="A17" s="108" t="s">
        <v>115</v>
      </c>
      <c r="B17" s="19">
        <v>165804</v>
      </c>
      <c r="C17" s="19">
        <v>13996450</v>
      </c>
      <c r="D17" s="19"/>
      <c r="E17" s="62" t="s">
        <v>33</v>
      </c>
      <c r="F17" s="62" t="s">
        <v>33</v>
      </c>
    </row>
    <row r="18" spans="1:6" s="129" customFormat="1" ht="11.25">
      <c r="A18" s="108" t="s">
        <v>116</v>
      </c>
      <c r="B18" s="19">
        <v>110643</v>
      </c>
      <c r="C18" s="19">
        <v>3975154</v>
      </c>
      <c r="D18" s="19"/>
      <c r="E18" s="62" t="s">
        <v>33</v>
      </c>
      <c r="F18" s="62" t="s">
        <v>33</v>
      </c>
    </row>
    <row r="19" spans="1:6" s="129" customFormat="1" ht="11.25">
      <c r="A19" s="108" t="s">
        <v>117</v>
      </c>
      <c r="B19" s="19">
        <v>113280</v>
      </c>
      <c r="C19" s="19">
        <v>1854026</v>
      </c>
      <c r="D19" s="19"/>
      <c r="E19" s="62" t="s">
        <v>33</v>
      </c>
      <c r="F19" s="62" t="s">
        <v>33</v>
      </c>
    </row>
    <row r="20" spans="1:6" s="129" customFormat="1" ht="11.25">
      <c r="A20" s="108" t="s">
        <v>118</v>
      </c>
      <c r="B20" s="19">
        <v>47852</v>
      </c>
      <c r="C20" s="19">
        <v>267199</v>
      </c>
      <c r="D20" s="19"/>
      <c r="E20" s="62" t="s">
        <v>33</v>
      </c>
      <c r="F20" s="62" t="s">
        <v>33</v>
      </c>
    </row>
    <row r="21" spans="1:6" s="129" customFormat="1" ht="11.25">
      <c r="A21" s="108" t="s">
        <v>119</v>
      </c>
      <c r="B21" s="19">
        <v>79464</v>
      </c>
      <c r="C21" s="19">
        <v>88008</v>
      </c>
      <c r="D21" s="19"/>
      <c r="E21" s="62" t="s">
        <v>33</v>
      </c>
      <c r="F21" s="62" t="s">
        <v>33</v>
      </c>
    </row>
    <row r="22" spans="1:19" s="129" customFormat="1" ht="24" customHeight="1">
      <c r="A22" s="111" t="s">
        <v>122</v>
      </c>
      <c r="B22" s="100">
        <v>517043</v>
      </c>
      <c r="C22" s="100">
        <v>20180837</v>
      </c>
      <c r="D22" s="100"/>
      <c r="E22" s="110">
        <v>21</v>
      </c>
      <c r="F22" s="110">
        <v>37</v>
      </c>
      <c r="G22" s="47"/>
      <c r="H22" s="47"/>
      <c r="I22" s="26"/>
      <c r="J22" s="20"/>
      <c r="K22" s="20"/>
      <c r="L22" s="38"/>
      <c r="M22" s="38"/>
      <c r="N22" s="38"/>
      <c r="O22" s="38"/>
      <c r="P22" s="38"/>
      <c r="Q22" s="38"/>
      <c r="R22" s="38"/>
      <c r="S22" s="38"/>
    </row>
    <row r="23" spans="1:19" ht="15">
      <c r="A23" s="109"/>
      <c r="B23" s="100"/>
      <c r="C23" s="100"/>
      <c r="D23" s="100"/>
      <c r="E23" s="110"/>
      <c r="F23" s="110"/>
      <c r="G23" s="47"/>
      <c r="H23" s="47"/>
      <c r="I23" s="26"/>
      <c r="J23" s="20"/>
      <c r="K23" s="20"/>
      <c r="L23" s="38"/>
      <c r="M23" s="38"/>
      <c r="N23" s="38"/>
      <c r="O23" s="38"/>
      <c r="P23" s="38"/>
      <c r="Q23" s="38"/>
      <c r="R23" s="38"/>
      <c r="S23" s="38"/>
    </row>
    <row r="24" spans="1:10" ht="15">
      <c r="A24" s="45" t="s">
        <v>34</v>
      </c>
      <c r="B24" s="19"/>
      <c r="C24" s="19"/>
      <c r="D24" s="19"/>
      <c r="E24" s="19"/>
      <c r="F24" s="19"/>
      <c r="G24" s="51"/>
      <c r="H24" s="20"/>
      <c r="I24" s="20"/>
      <c r="J24" s="31"/>
    </row>
    <row r="25" spans="1:18" ht="15">
      <c r="A25" s="48"/>
      <c r="B25" s="79"/>
      <c r="C25" s="79"/>
      <c r="D25" s="79"/>
      <c r="E25" s="79"/>
      <c r="F25" s="79"/>
      <c r="G25" s="79"/>
      <c r="H25" s="79"/>
      <c r="I25" s="79"/>
      <c r="J25" s="79"/>
      <c r="K25" s="79"/>
      <c r="L25" s="79"/>
      <c r="M25" s="79"/>
      <c r="N25" s="79"/>
      <c r="O25" s="79"/>
      <c r="P25" s="79"/>
      <c r="Q25" s="79"/>
      <c r="R25" s="79"/>
    </row>
    <row r="26" spans="1:18" ht="15">
      <c r="A26" s="47" t="s">
        <v>27</v>
      </c>
      <c r="B26" s="171" t="s">
        <v>142</v>
      </c>
      <c r="C26" s="171"/>
      <c r="D26" s="171"/>
      <c r="E26" s="171"/>
      <c r="F26" s="171"/>
      <c r="G26" s="171"/>
      <c r="H26" s="172"/>
      <c r="I26" s="39"/>
      <c r="J26" s="40"/>
      <c r="K26" s="38"/>
      <c r="L26" s="38"/>
      <c r="M26" s="38"/>
      <c r="N26" s="38"/>
      <c r="O26" s="38"/>
      <c r="P26" s="38"/>
      <c r="Q26" s="38"/>
      <c r="R26" s="38"/>
    </row>
    <row r="28" spans="2:4" s="29" customFormat="1" ht="15">
      <c r="B28" s="163" t="s">
        <v>16</v>
      </c>
      <c r="C28" s="163"/>
      <c r="D28" s="11"/>
    </row>
  </sheetData>
  <sheetProtection/>
  <mergeCells count="5">
    <mergeCell ref="B28:C28"/>
    <mergeCell ref="E5:F5"/>
    <mergeCell ref="B5:C5"/>
    <mergeCell ref="A4:G4"/>
    <mergeCell ref="B26:H26"/>
  </mergeCells>
  <hyperlinks>
    <hyperlink ref="B28:C28" r:id="rId1" display="© Commonwealth of Australia &lt;&lt;yyyy&gt;&gt;"/>
    <hyperlink ref="B26" r:id="rId2" display="Births, Australia 2008 (cat. no. 3301.0)"/>
    <hyperlink ref="B26:G26" r:id="rId3" display="Experimental Estimates of Aboriginal and Torres Strait Islander Australians June 2006 (cat. no. 3238.0.55.001)"/>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3" r:id="rId5"/>
  <drawing r:id="rId4"/>
</worksheet>
</file>

<file path=xl/worksheets/sheet15.xml><?xml version="1.0" encoding="utf-8"?>
<worksheet xmlns="http://schemas.openxmlformats.org/spreadsheetml/2006/main" xmlns:r="http://schemas.openxmlformats.org/officeDocument/2006/relationships">
  <dimension ref="A1:W24"/>
  <sheetViews>
    <sheetView zoomScaleSheetLayoutView="55"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5"/>
  <cols>
    <col min="1" max="1" width="12.28125" style="0" customWidth="1"/>
    <col min="2" max="2" width="20.421875" style="0" customWidth="1"/>
    <col min="3" max="3" width="20.8515625" style="0" customWidth="1"/>
    <col min="4"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23" s="4" customFormat="1" ht="54.75" customHeight="1">
      <c r="A1" s="2" t="s">
        <v>0</v>
      </c>
      <c r="B1" s="18"/>
      <c r="K1" s="5"/>
      <c r="L1" s="5"/>
      <c r="U1" s="6"/>
      <c r="W1" s="7"/>
    </row>
    <row r="2" spans="1:2" ht="20.25" customHeight="1">
      <c r="A2" s="12" t="str">
        <f>Contents!A2</f>
        <v>1370.0 Measures of Australia's Progress</v>
      </c>
      <c r="B2" s="12"/>
    </row>
    <row r="3" s="3" customFormat="1" ht="15">
      <c r="A3" s="121" t="s">
        <v>48</v>
      </c>
    </row>
    <row r="4" spans="1:17" ht="15.75">
      <c r="A4" s="12" t="s">
        <v>89</v>
      </c>
      <c r="B4" s="27"/>
      <c r="C4" s="38"/>
      <c r="D4" s="38"/>
      <c r="E4" s="38"/>
      <c r="F4" s="38"/>
      <c r="G4" s="38"/>
      <c r="H4" s="38"/>
      <c r="I4" s="38"/>
      <c r="J4" s="38"/>
      <c r="K4" s="38"/>
      <c r="L4" s="38"/>
      <c r="M4" s="38"/>
      <c r="N4" s="38"/>
      <c r="O4" s="38"/>
      <c r="P4" s="38"/>
      <c r="Q4" s="38"/>
    </row>
    <row r="5" spans="1:17" s="129" customFormat="1" ht="11.25">
      <c r="A5" s="27"/>
      <c r="B5" s="177" t="s">
        <v>79</v>
      </c>
      <c r="C5" s="178"/>
      <c r="D5" s="75"/>
      <c r="E5" s="75"/>
      <c r="F5" s="75"/>
      <c r="G5" s="75"/>
      <c r="H5" s="75"/>
      <c r="I5" s="75"/>
      <c r="J5" s="42"/>
      <c r="K5" s="38"/>
      <c r="L5" s="38"/>
      <c r="M5" s="38"/>
      <c r="N5" s="38"/>
      <c r="O5" s="38"/>
      <c r="P5" s="38"/>
      <c r="Q5" s="38"/>
    </row>
    <row r="6" spans="1:17" s="129" customFormat="1" ht="11.25">
      <c r="A6" s="27"/>
      <c r="B6" s="75">
        <v>1997</v>
      </c>
      <c r="C6" s="75">
        <v>2007</v>
      </c>
      <c r="D6" s="75"/>
      <c r="E6" s="75"/>
      <c r="F6" s="75"/>
      <c r="G6" s="75"/>
      <c r="H6" s="75"/>
      <c r="I6" s="75"/>
      <c r="J6" s="42"/>
      <c r="K6" s="38"/>
      <c r="L6" s="38"/>
      <c r="M6" s="38"/>
      <c r="N6" s="38"/>
      <c r="O6" s="38"/>
      <c r="P6" s="38"/>
      <c r="Q6" s="38"/>
    </row>
    <row r="7" spans="1:17" s="129" customFormat="1" ht="11.25">
      <c r="A7" s="27"/>
      <c r="B7" s="124" t="s">
        <v>9</v>
      </c>
      <c r="C7" s="76" t="s">
        <v>9</v>
      </c>
      <c r="D7" s="76"/>
      <c r="E7" s="76"/>
      <c r="F7" s="76"/>
      <c r="G7" s="76"/>
      <c r="H7" s="76"/>
      <c r="I7" s="76"/>
      <c r="J7" s="42"/>
      <c r="K7" s="38"/>
      <c r="L7" s="38"/>
      <c r="M7" s="38"/>
      <c r="N7" s="38"/>
      <c r="O7" s="38"/>
      <c r="P7" s="38"/>
      <c r="Q7" s="38"/>
    </row>
    <row r="8" spans="1:17" s="130" customFormat="1" ht="11.25">
      <c r="A8" s="106" t="s">
        <v>101</v>
      </c>
      <c r="C8" s="42"/>
      <c r="D8" s="42"/>
      <c r="E8" s="42"/>
      <c r="F8" s="42"/>
      <c r="G8" s="42"/>
      <c r="H8" s="42"/>
      <c r="I8" s="42"/>
      <c r="J8" s="42"/>
      <c r="K8" s="41"/>
      <c r="L8" s="41"/>
      <c r="M8" s="41"/>
      <c r="N8" s="41"/>
      <c r="O8" s="41"/>
      <c r="P8" s="41"/>
      <c r="Q8" s="13"/>
    </row>
    <row r="9" spans="1:17" s="129" customFormat="1" ht="11.25">
      <c r="A9" s="105" t="s">
        <v>69</v>
      </c>
      <c r="B9" s="16">
        <v>23.3</v>
      </c>
      <c r="C9" s="16">
        <v>25</v>
      </c>
      <c r="D9" s="17"/>
      <c r="E9" s="22"/>
      <c r="F9" s="26"/>
      <c r="G9" s="17"/>
      <c r="H9" s="17"/>
      <c r="I9" s="22"/>
      <c r="J9" s="38"/>
      <c r="K9" s="38"/>
      <c r="L9" s="38"/>
      <c r="M9" s="38"/>
      <c r="N9" s="38"/>
      <c r="O9" s="38"/>
      <c r="P9" s="38"/>
      <c r="Q9" s="38"/>
    </row>
    <row r="10" spans="1:17" s="129" customFormat="1" ht="11.25">
      <c r="A10" s="105" t="s">
        <v>80</v>
      </c>
      <c r="B10" s="16">
        <v>17.7</v>
      </c>
      <c r="C10" s="16">
        <v>20.1</v>
      </c>
      <c r="D10" s="17"/>
      <c r="E10" s="22"/>
      <c r="F10" s="26"/>
      <c r="G10" s="17"/>
      <c r="H10" s="17"/>
      <c r="I10" s="22"/>
      <c r="J10" s="38"/>
      <c r="K10" s="38"/>
      <c r="L10" s="38"/>
      <c r="M10" s="38"/>
      <c r="N10" s="38"/>
      <c r="O10" s="38"/>
      <c r="P10" s="38"/>
      <c r="Q10" s="38"/>
    </row>
    <row r="11" spans="1:17" s="129" customFormat="1" ht="11.25">
      <c r="A11" s="105" t="s">
        <v>81</v>
      </c>
      <c r="B11" s="16">
        <v>2.2</v>
      </c>
      <c r="C11" s="16">
        <v>3.8</v>
      </c>
      <c r="D11" s="17"/>
      <c r="E11" s="22"/>
      <c r="F11" s="26"/>
      <c r="G11" s="17"/>
      <c r="H11" s="17"/>
      <c r="I11" s="22"/>
      <c r="J11" s="38"/>
      <c r="K11" s="38"/>
      <c r="L11" s="38"/>
      <c r="M11" s="38"/>
      <c r="N11" s="38"/>
      <c r="O11" s="38"/>
      <c r="P11" s="38"/>
      <c r="Q11" s="38"/>
    </row>
    <row r="12" spans="1:17" s="129" customFormat="1" ht="11.25">
      <c r="A12" s="105" t="s">
        <v>82</v>
      </c>
      <c r="B12" s="16">
        <v>2.1</v>
      </c>
      <c r="C12" s="16">
        <v>5.8</v>
      </c>
      <c r="D12" s="17"/>
      <c r="E12" s="22"/>
      <c r="F12" s="26"/>
      <c r="G12" s="17"/>
      <c r="H12" s="17"/>
      <c r="I12" s="22"/>
      <c r="J12" s="38"/>
      <c r="K12" s="38"/>
      <c r="L12" s="38"/>
      <c r="M12" s="38"/>
      <c r="N12" s="38"/>
      <c r="O12" s="38"/>
      <c r="P12" s="38"/>
      <c r="Q12" s="38"/>
    </row>
    <row r="13" spans="1:17" s="129" customFormat="1" ht="11.25">
      <c r="A13" s="105" t="s">
        <v>83</v>
      </c>
      <c r="B13" s="16">
        <v>1.2</v>
      </c>
      <c r="C13" s="16">
        <v>1.7</v>
      </c>
      <c r="D13" s="17"/>
      <c r="E13" s="22"/>
      <c r="F13" s="26"/>
      <c r="G13" s="17"/>
      <c r="H13" s="17"/>
      <c r="I13" s="22"/>
      <c r="J13" s="38"/>
      <c r="K13" s="38"/>
      <c r="L13" s="38"/>
      <c r="M13" s="38"/>
      <c r="N13" s="38"/>
      <c r="O13" s="38"/>
      <c r="P13" s="38"/>
      <c r="Q13" s="38"/>
    </row>
    <row r="14" spans="1:17" s="129" customFormat="1" ht="11.25">
      <c r="A14" s="105" t="s">
        <v>84</v>
      </c>
      <c r="B14" s="16">
        <v>31.9</v>
      </c>
      <c r="C14" s="16">
        <v>36.2</v>
      </c>
      <c r="D14" s="17"/>
      <c r="E14" s="22"/>
      <c r="F14" s="26"/>
      <c r="G14" s="17"/>
      <c r="H14" s="17"/>
      <c r="I14" s="22"/>
      <c r="J14" s="38"/>
      <c r="K14" s="38"/>
      <c r="L14" s="38"/>
      <c r="M14" s="38"/>
      <c r="N14" s="38"/>
      <c r="O14" s="38"/>
      <c r="P14" s="38"/>
      <c r="Q14" s="38"/>
    </row>
    <row r="15" spans="1:17" s="129" customFormat="1" ht="11.25">
      <c r="A15" s="105" t="s">
        <v>85</v>
      </c>
      <c r="B15" s="16">
        <v>0.4</v>
      </c>
      <c r="C15" s="16">
        <v>0.4</v>
      </c>
      <c r="D15" s="20"/>
      <c r="E15" s="22"/>
      <c r="F15" s="26"/>
      <c r="G15" s="20"/>
      <c r="H15" s="20"/>
      <c r="I15" s="22"/>
      <c r="J15" s="38"/>
      <c r="K15" s="38"/>
      <c r="L15" s="38"/>
      <c r="M15" s="38"/>
      <c r="N15" s="38"/>
      <c r="O15" s="38"/>
      <c r="P15" s="38"/>
      <c r="Q15" s="38"/>
    </row>
    <row r="16" spans="1:17" s="129" customFormat="1" ht="11.25">
      <c r="A16" s="105" t="s">
        <v>86</v>
      </c>
      <c r="B16" s="16">
        <v>7.2</v>
      </c>
      <c r="C16" s="16">
        <v>10.2</v>
      </c>
      <c r="D16" s="20"/>
      <c r="E16" s="22"/>
      <c r="F16" s="26"/>
      <c r="G16" s="20"/>
      <c r="H16" s="20"/>
      <c r="I16" s="22"/>
      <c r="J16" s="38"/>
      <c r="K16" s="38"/>
      <c r="L16" s="38"/>
      <c r="M16" s="38"/>
      <c r="N16" s="38"/>
      <c r="O16" s="38"/>
      <c r="P16" s="38"/>
      <c r="Q16" s="38"/>
    </row>
    <row r="17" spans="1:17" s="129" customFormat="1" ht="11.25">
      <c r="A17" s="105" t="s">
        <v>87</v>
      </c>
      <c r="B17" s="16">
        <v>10.7</v>
      </c>
      <c r="C17" s="16">
        <v>13.6</v>
      </c>
      <c r="D17" s="20"/>
      <c r="E17" s="22"/>
      <c r="F17" s="26"/>
      <c r="G17" s="20"/>
      <c r="H17" s="20"/>
      <c r="I17" s="22"/>
      <c r="J17" s="38"/>
      <c r="K17" s="38"/>
      <c r="L17" s="38"/>
      <c r="M17" s="38"/>
      <c r="N17" s="38"/>
      <c r="O17" s="38"/>
      <c r="P17" s="38"/>
      <c r="Q17" s="38"/>
    </row>
    <row r="18" spans="1:17" ht="15">
      <c r="A18" s="45"/>
      <c r="B18" s="19"/>
      <c r="C18" s="47"/>
      <c r="D18" s="47"/>
      <c r="E18" s="47"/>
      <c r="F18" s="47"/>
      <c r="G18" s="26"/>
      <c r="H18" s="20"/>
      <c r="I18" s="20"/>
      <c r="J18" s="38"/>
      <c r="K18" s="38"/>
      <c r="L18" s="38"/>
      <c r="M18" s="38"/>
      <c r="N18" s="38"/>
      <c r="O18" s="38"/>
      <c r="P18" s="38"/>
      <c r="Q18" s="38"/>
    </row>
    <row r="19" spans="1:17" ht="26.25" customHeight="1">
      <c r="A19" s="161" t="s">
        <v>132</v>
      </c>
      <c r="B19" s="162"/>
      <c r="C19" s="162"/>
      <c r="D19" s="79"/>
      <c r="E19" s="79"/>
      <c r="F19" s="79"/>
      <c r="G19" s="79"/>
      <c r="H19" s="79"/>
      <c r="I19" s="79"/>
      <c r="J19" s="79"/>
      <c r="K19" s="79"/>
      <c r="L19" s="79"/>
      <c r="M19" s="79"/>
      <c r="N19" s="79"/>
      <c r="O19" s="79"/>
      <c r="P19" s="79"/>
      <c r="Q19" s="79"/>
    </row>
    <row r="20" spans="1:17" ht="15">
      <c r="A20" s="161" t="s">
        <v>133</v>
      </c>
      <c r="B20" s="162"/>
      <c r="C20" s="162"/>
      <c r="D20" s="117"/>
      <c r="E20" s="117"/>
      <c r="F20" s="117"/>
      <c r="G20" s="117"/>
      <c r="H20" s="117"/>
      <c r="I20" s="117"/>
      <c r="J20" s="117"/>
      <c r="K20" s="117"/>
      <c r="L20" s="117"/>
      <c r="M20" s="117"/>
      <c r="N20" s="117"/>
      <c r="O20" s="117"/>
      <c r="P20" s="117"/>
      <c r="Q20" s="117"/>
    </row>
    <row r="21" spans="1:17" ht="15">
      <c r="A21" s="48"/>
      <c r="B21" s="79"/>
      <c r="C21" s="79"/>
      <c r="D21" s="79"/>
      <c r="E21" s="79"/>
      <c r="F21" s="79"/>
      <c r="G21" s="79"/>
      <c r="H21" s="79"/>
      <c r="I21" s="79"/>
      <c r="J21" s="79"/>
      <c r="K21" s="79"/>
      <c r="L21" s="79"/>
      <c r="M21" s="79"/>
      <c r="N21" s="79"/>
      <c r="O21" s="79"/>
      <c r="P21" s="79"/>
      <c r="Q21" s="79"/>
    </row>
    <row r="22" spans="1:17" ht="15">
      <c r="A22" s="47" t="s">
        <v>27</v>
      </c>
      <c r="B22" s="127" t="s">
        <v>88</v>
      </c>
      <c r="C22" s="127"/>
      <c r="D22" s="127"/>
      <c r="E22" s="40"/>
      <c r="F22" s="39"/>
      <c r="G22" s="39"/>
      <c r="H22" s="39"/>
      <c r="I22" s="40"/>
      <c r="J22" s="38"/>
      <c r="K22" s="38"/>
      <c r="L22" s="38"/>
      <c r="M22" s="38"/>
      <c r="N22" s="38"/>
      <c r="O22" s="38"/>
      <c r="P22" s="38"/>
      <c r="Q22" s="38"/>
    </row>
    <row r="24" spans="2:3" s="29" customFormat="1" ht="15">
      <c r="B24" s="163" t="s">
        <v>16</v>
      </c>
      <c r="C24" s="163"/>
    </row>
  </sheetData>
  <sheetProtection/>
  <mergeCells count="4">
    <mergeCell ref="B24:C24"/>
    <mergeCell ref="B5:C5"/>
    <mergeCell ref="A19:C19"/>
    <mergeCell ref="A20:C20"/>
  </mergeCells>
  <hyperlinks>
    <hyperlink ref="B24:C24" r:id="rId1" display="© Commonwealth of Australia &lt;&lt;yyyy&gt;&gt;"/>
    <hyperlink ref="B22:D22" r:id="rId2" display="OECD in Figures 2009"/>
  </hyperlinks>
  <printOptions/>
  <pageMargins left="0.7" right="0.7" top="0.75" bottom="0.75" header="0.3" footer="0.3"/>
  <pageSetup horizontalDpi="600" verticalDpi="600" orientation="portrait" paperSize="9" r:id="rId4"/>
  <drawing r:id="rId3"/>
</worksheet>
</file>

<file path=xl/worksheets/sheet16.xml><?xml version="1.0" encoding="utf-8"?>
<worksheet xmlns="http://schemas.openxmlformats.org/spreadsheetml/2006/main" xmlns:r="http://schemas.openxmlformats.org/officeDocument/2006/relationships">
  <dimension ref="A1:W24"/>
  <sheetViews>
    <sheetView zoomScaleSheetLayoutView="55"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27.140625" style="0" customWidth="1"/>
    <col min="2" max="8" width="10.00390625" style="0" customWidth="1"/>
    <col min="9"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23" s="4" customFormat="1" ht="54.75" customHeight="1">
      <c r="A1" s="2" t="s">
        <v>0</v>
      </c>
      <c r="B1" s="18"/>
      <c r="K1" s="5"/>
      <c r="L1" s="5"/>
      <c r="U1" s="6"/>
      <c r="W1" s="7"/>
    </row>
    <row r="2" spans="1:2" ht="20.25" customHeight="1">
      <c r="A2" s="12" t="str">
        <f>Contents!A2</f>
        <v>1370.0 Measures of Australia's Progress</v>
      </c>
      <c r="B2" s="12"/>
    </row>
    <row r="3" s="3" customFormat="1" ht="15">
      <c r="A3" s="121" t="s">
        <v>48</v>
      </c>
    </row>
    <row r="4" spans="1:17" ht="15.75">
      <c r="A4" s="12" t="s">
        <v>172</v>
      </c>
      <c r="B4" s="27"/>
      <c r="C4" s="38"/>
      <c r="D4" s="38"/>
      <c r="E4" s="38"/>
      <c r="F4" s="38"/>
      <c r="G4" s="38"/>
      <c r="H4" s="38"/>
      <c r="I4" s="38"/>
      <c r="J4" s="38"/>
      <c r="K4" s="38"/>
      <c r="L4" s="38"/>
      <c r="M4" s="38"/>
      <c r="N4" s="38"/>
      <c r="O4" s="38"/>
      <c r="P4" s="38"/>
      <c r="Q4" s="38"/>
    </row>
    <row r="5" spans="1:17" s="141" customFormat="1" ht="11.25">
      <c r="A5" s="137"/>
      <c r="B5" s="101">
        <v>1999</v>
      </c>
      <c r="C5" s="101">
        <v>2004</v>
      </c>
      <c r="D5" s="101">
        <v>2005</v>
      </c>
      <c r="E5" s="101">
        <v>2006</v>
      </c>
      <c r="F5" s="101">
        <v>2007</v>
      </c>
      <c r="G5" s="101">
        <v>2008</v>
      </c>
      <c r="H5" s="101" t="s">
        <v>103</v>
      </c>
      <c r="I5" s="138"/>
      <c r="J5" s="139"/>
      <c r="K5" s="140"/>
      <c r="L5" s="140"/>
      <c r="M5" s="140"/>
      <c r="N5" s="140"/>
      <c r="O5" s="140"/>
      <c r="P5" s="140"/>
      <c r="Q5" s="140"/>
    </row>
    <row r="6" spans="1:17" s="141" customFormat="1" ht="11.25">
      <c r="A6" s="137"/>
      <c r="B6" s="142" t="s">
        <v>9</v>
      </c>
      <c r="C6" s="142" t="s">
        <v>9</v>
      </c>
      <c r="D6" s="142" t="s">
        <v>9</v>
      </c>
      <c r="E6" s="142" t="s">
        <v>9</v>
      </c>
      <c r="F6" s="142" t="s">
        <v>9</v>
      </c>
      <c r="G6" s="142" t="s">
        <v>9</v>
      </c>
      <c r="H6" s="142" t="s">
        <v>9</v>
      </c>
      <c r="I6" s="138"/>
      <c r="J6" s="139"/>
      <c r="K6" s="140"/>
      <c r="L6" s="140"/>
      <c r="M6" s="140"/>
      <c r="N6" s="140"/>
      <c r="O6" s="140"/>
      <c r="P6" s="140"/>
      <c r="Q6" s="140"/>
    </row>
    <row r="7" spans="1:17" s="141" customFormat="1" ht="11.25">
      <c r="A7" s="109" t="s">
        <v>102</v>
      </c>
      <c r="I7" s="143"/>
      <c r="J7" s="139"/>
      <c r="K7" s="140"/>
      <c r="L7" s="140"/>
      <c r="M7" s="140"/>
      <c r="N7" s="140"/>
      <c r="O7" s="140"/>
      <c r="P7" s="140"/>
      <c r="Q7" s="140"/>
    </row>
    <row r="8" spans="1:17" s="141" customFormat="1" ht="11.25">
      <c r="A8" s="144" t="s">
        <v>90</v>
      </c>
      <c r="B8" s="145">
        <v>76.9</v>
      </c>
      <c r="C8" s="145">
        <v>76.2</v>
      </c>
      <c r="D8" s="145">
        <v>75.8</v>
      </c>
      <c r="E8" s="145">
        <v>75.4</v>
      </c>
      <c r="F8" s="145">
        <v>74.9</v>
      </c>
      <c r="G8" s="145">
        <v>74.2</v>
      </c>
      <c r="H8" s="145">
        <v>73.5</v>
      </c>
      <c r="I8" s="22"/>
      <c r="J8" s="140"/>
      <c r="K8" s="140"/>
      <c r="L8" s="140"/>
      <c r="M8" s="140"/>
      <c r="N8" s="140"/>
      <c r="O8" s="140"/>
      <c r="P8" s="140"/>
      <c r="Q8" s="140"/>
    </row>
    <row r="9" spans="1:17" s="141" customFormat="1" ht="11.25">
      <c r="A9" s="144" t="s">
        <v>91</v>
      </c>
      <c r="B9" s="145">
        <v>2.4</v>
      </c>
      <c r="C9" s="145">
        <v>2.7</v>
      </c>
      <c r="D9" s="145">
        <v>2.7</v>
      </c>
      <c r="E9" s="145">
        <v>2.8</v>
      </c>
      <c r="F9" s="145">
        <v>2.8</v>
      </c>
      <c r="G9" s="145">
        <v>2.9</v>
      </c>
      <c r="H9" s="145">
        <v>3</v>
      </c>
      <c r="I9" s="22"/>
      <c r="J9" s="140"/>
      <c r="K9" s="140"/>
      <c r="L9" s="140"/>
      <c r="M9" s="140"/>
      <c r="N9" s="140"/>
      <c r="O9" s="140"/>
      <c r="P9" s="140"/>
      <c r="Q9" s="140"/>
    </row>
    <row r="10" spans="1:17" s="141" customFormat="1" ht="11.25">
      <c r="A10" s="144" t="s">
        <v>92</v>
      </c>
      <c r="B10" s="145">
        <v>7.9</v>
      </c>
      <c r="C10" s="145">
        <v>7.4</v>
      </c>
      <c r="D10" s="145">
        <v>7.3</v>
      </c>
      <c r="E10" s="145">
        <v>7.3</v>
      </c>
      <c r="F10" s="145">
        <v>7.3</v>
      </c>
      <c r="G10" s="145">
        <v>7.3</v>
      </c>
      <c r="H10" s="145">
        <v>7.2</v>
      </c>
      <c r="I10" s="22"/>
      <c r="J10" s="140"/>
      <c r="K10" s="140"/>
      <c r="L10" s="140"/>
      <c r="M10" s="140"/>
      <c r="N10" s="140"/>
      <c r="O10" s="140"/>
      <c r="P10" s="140"/>
      <c r="Q10" s="140"/>
    </row>
    <row r="11" spans="1:17" s="141" customFormat="1" ht="11.25">
      <c r="A11" s="144" t="s">
        <v>93</v>
      </c>
      <c r="B11" s="145">
        <v>4.6</v>
      </c>
      <c r="C11" s="145">
        <v>4.3</v>
      </c>
      <c r="D11" s="145">
        <v>4.2</v>
      </c>
      <c r="E11" s="145">
        <v>4.1</v>
      </c>
      <c r="F11" s="145">
        <v>4</v>
      </c>
      <c r="G11" s="145">
        <v>3.9</v>
      </c>
      <c r="H11" s="145">
        <v>3.8</v>
      </c>
      <c r="I11" s="22"/>
      <c r="J11" s="140"/>
      <c r="K11" s="140"/>
      <c r="L11" s="140"/>
      <c r="M11" s="140"/>
      <c r="N11" s="140"/>
      <c r="O11" s="140"/>
      <c r="P11" s="140"/>
      <c r="Q11" s="140"/>
    </row>
    <row r="12" spans="1:17" s="141" customFormat="1" ht="11.25">
      <c r="A12" s="144" t="s">
        <v>94</v>
      </c>
      <c r="B12" s="145">
        <v>1.2</v>
      </c>
      <c r="C12" s="145">
        <v>1.3</v>
      </c>
      <c r="D12" s="145">
        <v>1.4</v>
      </c>
      <c r="E12" s="145">
        <v>1.4</v>
      </c>
      <c r="F12" s="145">
        <v>1.4</v>
      </c>
      <c r="G12" s="145">
        <v>1.5</v>
      </c>
      <c r="H12" s="145">
        <v>1.5</v>
      </c>
      <c r="I12" s="22"/>
      <c r="J12" s="140"/>
      <c r="K12" s="140"/>
      <c r="L12" s="140"/>
      <c r="M12" s="140"/>
      <c r="N12" s="140"/>
      <c r="O12" s="140"/>
      <c r="P12" s="140"/>
      <c r="Q12" s="140"/>
    </row>
    <row r="13" spans="1:17" s="141" customFormat="1" ht="11.25">
      <c r="A13" s="144" t="s">
        <v>95</v>
      </c>
      <c r="B13" s="145">
        <v>2.8</v>
      </c>
      <c r="C13" s="145">
        <v>3</v>
      </c>
      <c r="D13" s="145">
        <v>3</v>
      </c>
      <c r="E13" s="145">
        <v>3.1</v>
      </c>
      <c r="F13" s="145">
        <v>3.2</v>
      </c>
      <c r="G13" s="145">
        <v>3.3</v>
      </c>
      <c r="H13" s="145">
        <v>3.4</v>
      </c>
      <c r="I13" s="22"/>
      <c r="J13" s="140"/>
      <c r="K13" s="140"/>
      <c r="L13" s="140"/>
      <c r="M13" s="140"/>
      <c r="N13" s="140"/>
      <c r="O13" s="140"/>
      <c r="P13" s="140"/>
      <c r="Q13" s="140"/>
    </row>
    <row r="14" spans="1:17" s="141" customFormat="1" ht="11.25">
      <c r="A14" s="144" t="s">
        <v>96</v>
      </c>
      <c r="B14" s="145">
        <v>1.6</v>
      </c>
      <c r="C14" s="145">
        <v>2</v>
      </c>
      <c r="D14" s="145">
        <v>2.1</v>
      </c>
      <c r="E14" s="145">
        <v>2.3</v>
      </c>
      <c r="F14" s="145">
        <v>2.4</v>
      </c>
      <c r="G14" s="145">
        <v>2.6</v>
      </c>
      <c r="H14" s="145">
        <v>2.8</v>
      </c>
      <c r="I14" s="22"/>
      <c r="J14" s="140"/>
      <c r="K14" s="140"/>
      <c r="L14" s="140"/>
      <c r="M14" s="140"/>
      <c r="N14" s="140"/>
      <c r="O14" s="140"/>
      <c r="P14" s="140"/>
      <c r="Q14" s="140"/>
    </row>
    <row r="15" spans="1:17" s="141" customFormat="1" ht="11.25">
      <c r="A15" s="144" t="s">
        <v>97</v>
      </c>
      <c r="B15" s="145">
        <v>0.9</v>
      </c>
      <c r="C15" s="145">
        <v>1.3</v>
      </c>
      <c r="D15" s="145">
        <v>1.4</v>
      </c>
      <c r="E15" s="145">
        <v>1.5</v>
      </c>
      <c r="F15" s="145">
        <v>1.8</v>
      </c>
      <c r="G15" s="145">
        <v>2.1</v>
      </c>
      <c r="H15" s="145">
        <v>2.3</v>
      </c>
      <c r="I15" s="22"/>
      <c r="J15" s="140"/>
      <c r="K15" s="140"/>
      <c r="L15" s="140"/>
      <c r="M15" s="140"/>
      <c r="N15" s="140"/>
      <c r="O15" s="140"/>
      <c r="P15" s="140"/>
      <c r="Q15" s="140"/>
    </row>
    <row r="16" spans="1:17" s="141" customFormat="1" ht="11.25">
      <c r="A16" s="144" t="s">
        <v>98</v>
      </c>
      <c r="B16" s="145">
        <v>0.9</v>
      </c>
      <c r="C16" s="145">
        <v>1</v>
      </c>
      <c r="D16" s="145">
        <v>1</v>
      </c>
      <c r="E16" s="145">
        <v>1</v>
      </c>
      <c r="F16" s="145">
        <v>1.1</v>
      </c>
      <c r="G16" s="145">
        <v>1.1</v>
      </c>
      <c r="H16" s="145">
        <v>1.1</v>
      </c>
      <c r="I16" s="22"/>
      <c r="J16" s="140"/>
      <c r="K16" s="140"/>
      <c r="L16" s="140"/>
      <c r="M16" s="140"/>
      <c r="N16" s="140"/>
      <c r="O16" s="140"/>
      <c r="P16" s="140"/>
      <c r="Q16" s="140"/>
    </row>
    <row r="17" spans="1:17" s="141" customFormat="1" ht="11.25">
      <c r="A17" s="144" t="s">
        <v>99</v>
      </c>
      <c r="B17" s="145">
        <v>0.7</v>
      </c>
      <c r="C17" s="145">
        <v>1</v>
      </c>
      <c r="D17" s="145">
        <v>1</v>
      </c>
      <c r="E17" s="145">
        <v>1.1</v>
      </c>
      <c r="F17" s="145">
        <v>1.1</v>
      </c>
      <c r="G17" s="145">
        <v>1.2</v>
      </c>
      <c r="H17" s="145">
        <v>1.3</v>
      </c>
      <c r="I17" s="20"/>
      <c r="J17" s="140"/>
      <c r="K17" s="140"/>
      <c r="L17" s="140"/>
      <c r="M17" s="140"/>
      <c r="N17" s="140"/>
      <c r="O17" s="140"/>
      <c r="P17" s="140"/>
      <c r="Q17" s="140"/>
    </row>
    <row r="18" spans="1:17" s="141" customFormat="1" ht="11.25">
      <c r="A18" s="146" t="s">
        <v>134</v>
      </c>
      <c r="B18" s="147">
        <v>100</v>
      </c>
      <c r="C18" s="147">
        <v>100</v>
      </c>
      <c r="D18" s="147">
        <v>100</v>
      </c>
      <c r="E18" s="147">
        <v>100</v>
      </c>
      <c r="F18" s="147">
        <v>100</v>
      </c>
      <c r="G18" s="147">
        <v>100</v>
      </c>
      <c r="H18" s="147">
        <v>100</v>
      </c>
      <c r="I18" s="20"/>
      <c r="J18" s="140"/>
      <c r="K18" s="140"/>
      <c r="L18" s="140"/>
      <c r="M18" s="140"/>
      <c r="N18" s="140"/>
      <c r="O18" s="140"/>
      <c r="P18" s="140"/>
      <c r="Q18" s="140"/>
    </row>
    <row r="19" spans="1:17" ht="15">
      <c r="A19" s="107"/>
      <c r="B19" s="107"/>
      <c r="C19" s="107"/>
      <c r="D19" s="107"/>
      <c r="E19" s="107"/>
      <c r="F19" s="107"/>
      <c r="G19" s="107"/>
      <c r="H19" s="107"/>
      <c r="I19" s="20"/>
      <c r="J19" s="38"/>
      <c r="K19" s="38"/>
      <c r="L19" s="38"/>
      <c r="M19" s="38"/>
      <c r="N19" s="38"/>
      <c r="O19" s="38"/>
      <c r="P19" s="38"/>
      <c r="Q19" s="38"/>
    </row>
    <row r="20" spans="1:17" ht="15">
      <c r="A20" s="161" t="s">
        <v>100</v>
      </c>
      <c r="B20" s="170"/>
      <c r="C20" s="170"/>
      <c r="D20" s="170"/>
      <c r="E20" s="170"/>
      <c r="F20" s="170"/>
      <c r="G20" s="170"/>
      <c r="H20" s="170"/>
      <c r="I20" s="170"/>
      <c r="J20" s="170"/>
      <c r="K20" s="170"/>
      <c r="L20" s="170"/>
      <c r="M20" s="170"/>
      <c r="N20" s="170"/>
      <c r="O20" s="170"/>
      <c r="P20" s="170"/>
      <c r="Q20" s="170"/>
    </row>
    <row r="21" spans="1:17" ht="15">
      <c r="A21" s="48"/>
      <c r="B21" s="79"/>
      <c r="C21" s="79"/>
      <c r="D21" s="79"/>
      <c r="E21" s="79"/>
      <c r="F21" s="79"/>
      <c r="G21" s="79"/>
      <c r="H21" s="79"/>
      <c r="I21" s="79"/>
      <c r="J21" s="79"/>
      <c r="K21" s="79"/>
      <c r="L21" s="79"/>
      <c r="M21" s="79"/>
      <c r="N21" s="79"/>
      <c r="O21" s="79"/>
      <c r="P21" s="79"/>
      <c r="Q21" s="79"/>
    </row>
    <row r="22" spans="1:17" ht="15">
      <c r="A22" s="47" t="s">
        <v>27</v>
      </c>
      <c r="B22" s="179" t="s">
        <v>143</v>
      </c>
      <c r="C22" s="180"/>
      <c r="D22" s="180"/>
      <c r="E22" s="180"/>
      <c r="F22" s="128"/>
      <c r="G22" s="128"/>
      <c r="H22" s="128"/>
      <c r="I22" s="40"/>
      <c r="J22" s="38"/>
      <c r="K22" s="38"/>
      <c r="L22" s="38"/>
      <c r="M22" s="38"/>
      <c r="N22" s="38"/>
      <c r="O22" s="38"/>
      <c r="P22" s="38"/>
      <c r="Q22" s="38"/>
    </row>
    <row r="24" spans="2:4" s="29" customFormat="1" ht="15">
      <c r="B24" s="163" t="s">
        <v>16</v>
      </c>
      <c r="C24" s="163"/>
      <c r="D24" s="181"/>
    </row>
  </sheetData>
  <sheetProtection/>
  <mergeCells count="3">
    <mergeCell ref="A20:Q20"/>
    <mergeCell ref="B22:E22"/>
    <mergeCell ref="B24:D24"/>
  </mergeCells>
  <hyperlinks>
    <hyperlink ref="B24:C24" r:id="rId1" display="© Commonwealth of Australia &lt;&lt;yyyy&gt;&gt;"/>
    <hyperlink ref="B22" r:id="rId2" display="Births, Australia 2008 (cat. no. 3301.0)"/>
    <hyperlink ref="B22:D22" r:id="rId3" display="Migration, Australia, 2007–08 (cat. no. 3412.0)"/>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W142"/>
  <sheetViews>
    <sheetView zoomScaleSheetLayoutView="70" zoomScalePageLayoutView="0" workbookViewId="0" topLeftCell="A1">
      <pane ySplit="7" topLeftCell="A106" activePane="bottomLeft" state="frozen"/>
      <selection pane="topLeft" activeCell="A1" sqref="A1"/>
      <selection pane="bottomLeft" activeCell="A1" sqref="A1"/>
    </sheetView>
  </sheetViews>
  <sheetFormatPr defaultColWidth="9.140625" defaultRowHeight="15"/>
  <cols>
    <col min="1" max="1" width="11.421875" style="0" customWidth="1"/>
    <col min="2" max="2" width="18.00390625" style="0" bestFit="1" customWidth="1"/>
    <col min="3" max="3" width="18.28125" style="0" bestFit="1" customWidth="1"/>
    <col min="4" max="4" width="19.140625" style="0" bestFit="1" customWidth="1"/>
    <col min="5" max="6" width="22.8515625" style="0" bestFit="1" customWidth="1"/>
    <col min="7"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23" s="4" customFormat="1" ht="54.75" customHeight="1">
      <c r="A1" s="2" t="s">
        <v>0</v>
      </c>
      <c r="B1" s="18"/>
      <c r="K1" s="5"/>
      <c r="L1" s="5"/>
      <c r="U1" s="6"/>
      <c r="W1" s="7"/>
    </row>
    <row r="2" spans="1:2" ht="20.25" customHeight="1">
      <c r="A2" s="12" t="str">
        <f>Contents!A2</f>
        <v>1370.0 Measures of Australia's Progress</v>
      </c>
      <c r="B2" s="12"/>
    </row>
    <row r="3" s="3" customFormat="1" ht="15">
      <c r="A3" s="121" t="s">
        <v>48</v>
      </c>
    </row>
    <row r="4" spans="1:2" ht="15.75">
      <c r="A4" s="12" t="s">
        <v>145</v>
      </c>
      <c r="B4" s="12"/>
    </row>
    <row r="5" spans="1:9" s="129" customFormat="1" ht="11.25">
      <c r="A5" s="27"/>
      <c r="B5" s="125" t="s">
        <v>70</v>
      </c>
      <c r="C5" s="125" t="s">
        <v>71</v>
      </c>
      <c r="D5" s="125" t="s">
        <v>72</v>
      </c>
      <c r="E5" s="125" t="s">
        <v>73</v>
      </c>
      <c r="F5" s="125" t="s">
        <v>74</v>
      </c>
      <c r="G5" s="75"/>
      <c r="H5" s="75"/>
      <c r="I5" s="75"/>
    </row>
    <row r="6" spans="1:9" s="129" customFormat="1" ht="11.25">
      <c r="A6" s="27"/>
      <c r="B6" s="124" t="s">
        <v>8</v>
      </c>
      <c r="C6" s="124" t="s">
        <v>8</v>
      </c>
      <c r="D6" s="124" t="s">
        <v>8</v>
      </c>
      <c r="E6" s="124" t="s">
        <v>8</v>
      </c>
      <c r="F6" s="124" t="s">
        <v>8</v>
      </c>
      <c r="G6" s="76"/>
      <c r="H6" s="76"/>
      <c r="I6" s="76"/>
    </row>
    <row r="7" spans="1:16" s="130" customFormat="1" ht="15" customHeight="1">
      <c r="A7" s="125" t="s">
        <v>7</v>
      </c>
      <c r="G7" s="131"/>
      <c r="H7" s="131"/>
      <c r="I7" s="131"/>
      <c r="K7" s="132"/>
      <c r="L7" s="132"/>
      <c r="M7" s="132"/>
      <c r="N7" s="132"/>
      <c r="O7" s="132"/>
      <c r="P7" s="132"/>
    </row>
    <row r="8" spans="1:16" s="131" customFormat="1" ht="11.25">
      <c r="A8" s="42">
        <v>1901</v>
      </c>
      <c r="B8" s="23">
        <v>3788123</v>
      </c>
      <c r="C8" s="43">
        <v>1325874</v>
      </c>
      <c r="D8" s="23">
        <v>2289296</v>
      </c>
      <c r="E8" s="64">
        <v>149988</v>
      </c>
      <c r="F8" s="23">
        <v>4222</v>
      </c>
      <c r="G8" s="133"/>
      <c r="H8" s="133"/>
      <c r="I8" s="133"/>
      <c r="K8" s="133"/>
      <c r="L8" s="133"/>
      <c r="M8" s="133"/>
      <c r="N8" s="133"/>
      <c r="O8" s="133"/>
      <c r="P8" s="133"/>
    </row>
    <row r="9" spans="1:16" s="131" customFormat="1" ht="11.25">
      <c r="A9" s="44">
        <v>1902</v>
      </c>
      <c r="B9" s="23">
        <v>3845265</v>
      </c>
      <c r="C9" s="62" t="s">
        <v>33</v>
      </c>
      <c r="D9" s="62" t="s">
        <v>33</v>
      </c>
      <c r="E9" s="62" t="s">
        <v>33</v>
      </c>
      <c r="F9" s="62" t="s">
        <v>33</v>
      </c>
      <c r="G9" s="133"/>
      <c r="H9" s="133"/>
      <c r="I9" s="133"/>
      <c r="M9" s="133"/>
      <c r="N9" s="133"/>
      <c r="O9" s="133"/>
      <c r="P9" s="133"/>
    </row>
    <row r="10" spans="1:16" s="131" customFormat="1" ht="11.25">
      <c r="A10" s="44">
        <v>1903</v>
      </c>
      <c r="B10" s="23">
        <v>3891519</v>
      </c>
      <c r="C10" s="62" t="s">
        <v>33</v>
      </c>
      <c r="D10" s="62" t="s">
        <v>33</v>
      </c>
      <c r="E10" s="62" t="s">
        <v>33</v>
      </c>
      <c r="F10" s="62" t="s">
        <v>33</v>
      </c>
      <c r="G10" s="133"/>
      <c r="H10" s="133"/>
      <c r="I10" s="133"/>
      <c r="M10" s="133"/>
      <c r="N10" s="133"/>
      <c r="O10" s="133"/>
      <c r="P10" s="133"/>
    </row>
    <row r="11" spans="1:16" s="131" customFormat="1" ht="11.25">
      <c r="A11" s="44">
        <v>1904</v>
      </c>
      <c r="B11" s="23">
        <v>3941208</v>
      </c>
      <c r="C11" s="62" t="s">
        <v>33</v>
      </c>
      <c r="D11" s="62" t="s">
        <v>33</v>
      </c>
      <c r="E11" s="62" t="s">
        <v>33</v>
      </c>
      <c r="F11" s="62" t="s">
        <v>33</v>
      </c>
      <c r="G11" s="133"/>
      <c r="H11" s="133"/>
      <c r="I11" s="133"/>
      <c r="M11" s="133"/>
      <c r="N11" s="133"/>
      <c r="O11" s="133"/>
      <c r="P11" s="133"/>
    </row>
    <row r="12" spans="1:16" s="131" customFormat="1" ht="11.25">
      <c r="A12" s="44">
        <v>1905</v>
      </c>
      <c r="B12" s="23">
        <v>3999074</v>
      </c>
      <c r="C12" s="62" t="s">
        <v>33</v>
      </c>
      <c r="D12" s="62" t="s">
        <v>33</v>
      </c>
      <c r="E12" s="62" t="s">
        <v>33</v>
      </c>
      <c r="F12" s="62" t="s">
        <v>33</v>
      </c>
      <c r="G12" s="133"/>
      <c r="H12" s="133"/>
      <c r="I12" s="133"/>
      <c r="M12" s="133"/>
      <c r="N12" s="133"/>
      <c r="O12" s="133"/>
      <c r="P12" s="133"/>
    </row>
    <row r="13" spans="1:16" s="131" customFormat="1" ht="11.25">
      <c r="A13" s="44">
        <v>1906</v>
      </c>
      <c r="B13" s="23">
        <v>4059083</v>
      </c>
      <c r="C13" s="62" t="s">
        <v>33</v>
      </c>
      <c r="D13" s="62" t="s">
        <v>33</v>
      </c>
      <c r="E13" s="62" t="s">
        <v>33</v>
      </c>
      <c r="F13" s="62" t="s">
        <v>33</v>
      </c>
      <c r="G13" s="133"/>
      <c r="H13" s="133"/>
      <c r="I13" s="133"/>
      <c r="M13" s="133"/>
      <c r="N13" s="133"/>
      <c r="O13" s="133"/>
      <c r="P13" s="133"/>
    </row>
    <row r="14" spans="1:16" s="131" customFormat="1" ht="11.25">
      <c r="A14" s="44">
        <v>1907</v>
      </c>
      <c r="B14" s="23">
        <v>4122201</v>
      </c>
      <c r="C14" s="62" t="s">
        <v>33</v>
      </c>
      <c r="D14" s="62" t="s">
        <v>33</v>
      </c>
      <c r="E14" s="62" t="s">
        <v>33</v>
      </c>
      <c r="F14" s="62" t="s">
        <v>33</v>
      </c>
      <c r="G14" s="133"/>
      <c r="H14" s="133"/>
      <c r="I14" s="133"/>
      <c r="M14" s="133"/>
      <c r="N14" s="133"/>
      <c r="O14" s="133"/>
      <c r="P14" s="133"/>
    </row>
    <row r="15" spans="1:16" s="131" customFormat="1" ht="11.25">
      <c r="A15" s="44">
        <v>1908</v>
      </c>
      <c r="B15" s="23">
        <v>4190692</v>
      </c>
      <c r="C15" s="62" t="s">
        <v>33</v>
      </c>
      <c r="D15" s="62" t="s">
        <v>33</v>
      </c>
      <c r="E15" s="62" t="s">
        <v>33</v>
      </c>
      <c r="F15" s="62" t="s">
        <v>33</v>
      </c>
      <c r="G15" s="133"/>
      <c r="H15" s="133"/>
      <c r="I15" s="133"/>
      <c r="M15" s="133"/>
      <c r="N15" s="133"/>
      <c r="O15" s="133"/>
      <c r="P15" s="133"/>
    </row>
    <row r="16" spans="1:16" s="131" customFormat="1" ht="11.25">
      <c r="A16" s="44">
        <v>1909</v>
      </c>
      <c r="B16" s="23">
        <v>4272439</v>
      </c>
      <c r="C16" s="62" t="s">
        <v>33</v>
      </c>
      <c r="D16" s="62" t="s">
        <v>33</v>
      </c>
      <c r="E16" s="62" t="s">
        <v>33</v>
      </c>
      <c r="F16" s="62" t="s">
        <v>33</v>
      </c>
      <c r="G16" s="133"/>
      <c r="H16" s="133"/>
      <c r="I16" s="133"/>
      <c r="M16" s="133"/>
      <c r="N16" s="133"/>
      <c r="O16" s="133"/>
      <c r="P16" s="133"/>
    </row>
    <row r="17" spans="1:16" s="131" customFormat="1" ht="11.25">
      <c r="A17" s="44">
        <v>1910</v>
      </c>
      <c r="B17" s="23">
        <v>4367405</v>
      </c>
      <c r="C17" s="62" t="s">
        <v>33</v>
      </c>
      <c r="D17" s="62" t="s">
        <v>33</v>
      </c>
      <c r="E17" s="62" t="s">
        <v>33</v>
      </c>
      <c r="F17" s="62" t="s">
        <v>33</v>
      </c>
      <c r="G17" s="133"/>
      <c r="H17" s="133"/>
      <c r="I17" s="133"/>
      <c r="M17" s="133"/>
      <c r="N17" s="133"/>
      <c r="O17" s="133"/>
      <c r="P17" s="133"/>
    </row>
    <row r="18" spans="1:16" s="131" customFormat="1" ht="11.25">
      <c r="A18" s="44">
        <v>1911</v>
      </c>
      <c r="B18" s="23">
        <v>4489545</v>
      </c>
      <c r="C18" s="52">
        <v>1407040</v>
      </c>
      <c r="D18" s="53">
        <v>2833998</v>
      </c>
      <c r="E18" s="64">
        <v>190583</v>
      </c>
      <c r="F18" s="23">
        <v>6993</v>
      </c>
      <c r="G18" s="133"/>
      <c r="H18" s="133"/>
      <c r="I18" s="133"/>
      <c r="M18" s="133"/>
      <c r="N18" s="133"/>
      <c r="O18" s="133"/>
      <c r="P18" s="133"/>
    </row>
    <row r="19" spans="1:16" s="131" customFormat="1" ht="11.25">
      <c r="A19" s="44">
        <v>1912</v>
      </c>
      <c r="B19" s="23">
        <v>4653721</v>
      </c>
      <c r="C19" s="62" t="s">
        <v>33</v>
      </c>
      <c r="D19" s="62" t="s">
        <v>33</v>
      </c>
      <c r="E19" s="62" t="s">
        <v>33</v>
      </c>
      <c r="F19" s="62" t="s">
        <v>33</v>
      </c>
      <c r="G19" s="133"/>
      <c r="H19" s="133"/>
      <c r="I19" s="133"/>
      <c r="M19" s="133"/>
      <c r="N19" s="133"/>
      <c r="O19" s="133"/>
      <c r="P19" s="133"/>
    </row>
    <row r="20" spans="1:16" s="131" customFormat="1" ht="11.25">
      <c r="A20" s="44">
        <v>1913</v>
      </c>
      <c r="B20" s="23">
        <v>4820172</v>
      </c>
      <c r="C20" s="62" t="s">
        <v>33</v>
      </c>
      <c r="D20" s="62" t="s">
        <v>33</v>
      </c>
      <c r="E20" s="62" t="s">
        <v>33</v>
      </c>
      <c r="F20" s="62" t="s">
        <v>33</v>
      </c>
      <c r="G20" s="133"/>
      <c r="H20" s="133"/>
      <c r="I20" s="133"/>
      <c r="M20" s="133"/>
      <c r="N20" s="133"/>
      <c r="O20" s="133"/>
      <c r="P20" s="133"/>
    </row>
    <row r="21" spans="1:16" s="131" customFormat="1" ht="11.25">
      <c r="A21" s="44">
        <v>1914</v>
      </c>
      <c r="B21" s="23">
        <v>4948990</v>
      </c>
      <c r="C21" s="62" t="s">
        <v>33</v>
      </c>
      <c r="D21" s="62" t="s">
        <v>33</v>
      </c>
      <c r="E21" s="62" t="s">
        <v>33</v>
      </c>
      <c r="F21" s="62" t="s">
        <v>33</v>
      </c>
      <c r="G21" s="133"/>
      <c r="H21" s="133"/>
      <c r="I21" s="133"/>
      <c r="M21" s="133"/>
      <c r="N21" s="133"/>
      <c r="O21" s="133"/>
      <c r="P21" s="133"/>
    </row>
    <row r="22" spans="1:16" s="131" customFormat="1" ht="11.25">
      <c r="A22" s="44">
        <v>1915</v>
      </c>
      <c r="B22" s="23">
        <v>4985569</v>
      </c>
      <c r="C22" s="62" t="s">
        <v>33</v>
      </c>
      <c r="D22" s="62" t="s">
        <v>33</v>
      </c>
      <c r="E22" s="62" t="s">
        <v>33</v>
      </c>
      <c r="F22" s="62" t="s">
        <v>33</v>
      </c>
      <c r="G22" s="133"/>
      <c r="H22" s="133"/>
      <c r="I22" s="133"/>
      <c r="M22" s="133"/>
      <c r="N22" s="133"/>
      <c r="O22" s="133"/>
      <c r="P22" s="133"/>
    </row>
    <row r="23" spans="1:16" s="131" customFormat="1" ht="11.25">
      <c r="A23" s="44">
        <v>1916</v>
      </c>
      <c r="B23" s="23">
        <v>4943173</v>
      </c>
      <c r="C23" s="62" t="s">
        <v>33</v>
      </c>
      <c r="D23" s="62" t="s">
        <v>33</v>
      </c>
      <c r="E23" s="62" t="s">
        <v>33</v>
      </c>
      <c r="F23" s="62" t="s">
        <v>33</v>
      </c>
      <c r="G23" s="133"/>
      <c r="H23" s="133"/>
      <c r="I23" s="133"/>
      <c r="M23" s="133"/>
      <c r="N23" s="133"/>
      <c r="O23" s="133"/>
      <c r="P23" s="133"/>
    </row>
    <row r="24" spans="1:16" s="131" customFormat="1" ht="11.25">
      <c r="A24" s="44">
        <v>1917</v>
      </c>
      <c r="B24" s="23">
        <v>4940815</v>
      </c>
      <c r="C24" s="62" t="s">
        <v>33</v>
      </c>
      <c r="D24" s="62" t="s">
        <v>33</v>
      </c>
      <c r="E24" s="62" t="s">
        <v>33</v>
      </c>
      <c r="F24" s="62" t="s">
        <v>33</v>
      </c>
      <c r="G24" s="133"/>
      <c r="H24" s="133"/>
      <c r="I24" s="133"/>
      <c r="M24" s="133"/>
      <c r="N24" s="133"/>
      <c r="O24" s="133"/>
      <c r="P24" s="133"/>
    </row>
    <row r="25" spans="1:16" s="131" customFormat="1" ht="11.25">
      <c r="A25" s="44">
        <v>1918</v>
      </c>
      <c r="B25" s="23">
        <v>5029403</v>
      </c>
      <c r="C25" s="62" t="s">
        <v>33</v>
      </c>
      <c r="D25" s="62" t="s">
        <v>33</v>
      </c>
      <c r="E25" s="62" t="s">
        <v>33</v>
      </c>
      <c r="F25" s="62" t="s">
        <v>33</v>
      </c>
      <c r="G25" s="133"/>
      <c r="H25" s="133"/>
      <c r="I25" s="133"/>
      <c r="M25" s="133"/>
      <c r="N25" s="133"/>
      <c r="O25" s="133"/>
      <c r="P25" s="133"/>
    </row>
    <row r="26" spans="1:16" s="131" customFormat="1" ht="11.25">
      <c r="A26" s="44">
        <v>1919</v>
      </c>
      <c r="B26" s="23">
        <v>5193104</v>
      </c>
      <c r="C26" s="62" t="s">
        <v>33</v>
      </c>
      <c r="D26" s="62" t="s">
        <v>33</v>
      </c>
      <c r="E26" s="62" t="s">
        <v>33</v>
      </c>
      <c r="F26" s="62" t="s">
        <v>33</v>
      </c>
      <c r="G26" s="133"/>
      <c r="H26" s="133"/>
      <c r="I26" s="133"/>
      <c r="M26" s="133"/>
      <c r="N26" s="133"/>
      <c r="O26" s="133"/>
      <c r="P26" s="133"/>
    </row>
    <row r="27" spans="1:16" s="131" customFormat="1" ht="11.25">
      <c r="A27" s="44">
        <v>1920</v>
      </c>
      <c r="B27" s="23">
        <v>5360462</v>
      </c>
      <c r="C27" s="62" t="s">
        <v>33</v>
      </c>
      <c r="D27" s="62" t="s">
        <v>33</v>
      </c>
      <c r="E27" s="62" t="s">
        <v>33</v>
      </c>
      <c r="F27" s="62" t="s">
        <v>33</v>
      </c>
      <c r="G27" s="133"/>
      <c r="H27" s="133"/>
      <c r="I27" s="133"/>
      <c r="M27" s="133"/>
      <c r="N27" s="133"/>
      <c r="O27" s="133"/>
      <c r="P27" s="133"/>
    </row>
    <row r="28" spans="1:16" s="131" customFormat="1" ht="11.25">
      <c r="A28" s="45">
        <v>1921</v>
      </c>
      <c r="B28" s="23">
        <v>5455136</v>
      </c>
      <c r="C28" s="52">
        <v>1731700</v>
      </c>
      <c r="D28" s="64">
        <v>3480000</v>
      </c>
      <c r="E28" s="23">
        <v>243400</v>
      </c>
      <c r="F28" s="23">
        <v>10200</v>
      </c>
      <c r="G28" s="133"/>
      <c r="H28" s="133"/>
      <c r="I28" s="15"/>
      <c r="M28" s="133"/>
      <c r="N28" s="133"/>
      <c r="O28" s="133"/>
      <c r="P28" s="133"/>
    </row>
    <row r="29" spans="1:16" s="131" customFormat="1" ht="11.25">
      <c r="A29" s="45">
        <v>1922</v>
      </c>
      <c r="B29" s="23">
        <v>5569889</v>
      </c>
      <c r="C29" s="52">
        <v>1760500</v>
      </c>
      <c r="D29" s="23">
        <v>3551500</v>
      </c>
      <c r="E29" s="23">
        <v>257900</v>
      </c>
      <c r="F29" s="23">
        <v>10300</v>
      </c>
      <c r="G29" s="133"/>
      <c r="H29" s="133"/>
      <c r="I29" s="15"/>
      <c r="M29" s="133"/>
      <c r="N29" s="133"/>
      <c r="O29" s="133"/>
      <c r="P29" s="133"/>
    </row>
    <row r="30" spans="1:9" s="129" customFormat="1" ht="11.25">
      <c r="A30" s="45">
        <v>1923</v>
      </c>
      <c r="B30" s="23">
        <v>5693369</v>
      </c>
      <c r="C30" s="52">
        <v>1785600</v>
      </c>
      <c r="D30" s="23">
        <v>3634700</v>
      </c>
      <c r="E30" s="23">
        <v>273100</v>
      </c>
      <c r="F30" s="23">
        <v>10000</v>
      </c>
      <c r="I30" s="15"/>
    </row>
    <row r="31" spans="1:9" s="129" customFormat="1" ht="11.25">
      <c r="A31" s="45">
        <v>1924</v>
      </c>
      <c r="B31" s="23">
        <v>5811145</v>
      </c>
      <c r="C31" s="52">
        <v>1806200</v>
      </c>
      <c r="D31" s="23">
        <v>3717300</v>
      </c>
      <c r="E31" s="23">
        <v>287700</v>
      </c>
      <c r="F31" s="23">
        <v>9300</v>
      </c>
      <c r="I31" s="15"/>
    </row>
    <row r="32" spans="1:9" s="129" customFormat="1" ht="11.25">
      <c r="A32" s="45">
        <v>1925</v>
      </c>
      <c r="B32" s="23">
        <v>5939231</v>
      </c>
      <c r="C32" s="52">
        <v>1829100</v>
      </c>
      <c r="D32" s="23">
        <v>3806000</v>
      </c>
      <c r="E32" s="23">
        <v>304100</v>
      </c>
      <c r="F32" s="23">
        <v>9200</v>
      </c>
      <c r="I32" s="15"/>
    </row>
    <row r="33" spans="1:9" s="129" customFormat="1" ht="11.25">
      <c r="A33" s="45">
        <v>1926</v>
      </c>
      <c r="B33" s="23">
        <v>6056360</v>
      </c>
      <c r="C33" s="52">
        <v>1849100</v>
      </c>
      <c r="D33" s="23">
        <v>3888200</v>
      </c>
      <c r="E33" s="23">
        <v>319000</v>
      </c>
      <c r="F33" s="23">
        <v>9200</v>
      </c>
      <c r="I33" s="15"/>
    </row>
    <row r="34" spans="1:9" s="129" customFormat="1" ht="11.25">
      <c r="A34" s="45">
        <v>1927</v>
      </c>
      <c r="B34" s="23">
        <v>6182488</v>
      </c>
      <c r="C34" s="52">
        <v>1863200</v>
      </c>
      <c r="D34" s="23">
        <v>3984700</v>
      </c>
      <c r="E34" s="23">
        <v>334600</v>
      </c>
      <c r="F34" s="23">
        <v>9600</v>
      </c>
      <c r="I34" s="15"/>
    </row>
    <row r="35" spans="1:9" s="129" customFormat="1" ht="11.25">
      <c r="A35" s="45">
        <v>1928</v>
      </c>
      <c r="B35" s="23">
        <v>6302210</v>
      </c>
      <c r="C35" s="52">
        <v>1874600</v>
      </c>
      <c r="D35" s="23">
        <v>4076900</v>
      </c>
      <c r="E35" s="23">
        <v>350700</v>
      </c>
      <c r="F35" s="23">
        <v>9700</v>
      </c>
      <c r="I35" s="15"/>
    </row>
    <row r="36" spans="1:9" s="129" customFormat="1" ht="11.25">
      <c r="A36" s="45">
        <v>1929</v>
      </c>
      <c r="B36" s="23">
        <v>6393883</v>
      </c>
      <c r="C36" s="52">
        <v>1874200</v>
      </c>
      <c r="D36" s="23">
        <v>4153800</v>
      </c>
      <c r="E36" s="23">
        <v>365900</v>
      </c>
      <c r="F36" s="23">
        <v>10100</v>
      </c>
      <c r="I36" s="15"/>
    </row>
    <row r="37" spans="1:9" s="129" customFormat="1" ht="11.25">
      <c r="A37" s="45">
        <v>1930</v>
      </c>
      <c r="B37" s="23">
        <v>6462610</v>
      </c>
      <c r="C37" s="52">
        <v>1864700</v>
      </c>
      <c r="D37" s="23">
        <v>4216800</v>
      </c>
      <c r="E37" s="23">
        <v>381200</v>
      </c>
      <c r="F37" s="23">
        <v>11100</v>
      </c>
      <c r="I37" s="15"/>
    </row>
    <row r="38" spans="1:9" s="129" customFormat="1" ht="11.25">
      <c r="A38" s="45">
        <v>1931</v>
      </c>
      <c r="B38" s="23">
        <v>6526485</v>
      </c>
      <c r="C38" s="52">
        <v>1857900</v>
      </c>
      <c r="D38" s="23">
        <v>4270400</v>
      </c>
      <c r="E38" s="23">
        <v>398200</v>
      </c>
      <c r="F38" s="23">
        <v>12300</v>
      </c>
      <c r="I38" s="15"/>
    </row>
    <row r="39" spans="1:9" s="129" customFormat="1" ht="11.25">
      <c r="A39" s="45">
        <v>1932</v>
      </c>
      <c r="B39" s="23">
        <v>6576824</v>
      </c>
      <c r="C39" s="52">
        <v>1839400</v>
      </c>
      <c r="D39" s="23">
        <v>4324800</v>
      </c>
      <c r="E39" s="23">
        <v>412600</v>
      </c>
      <c r="F39" s="23">
        <v>13300</v>
      </c>
      <c r="I39" s="15"/>
    </row>
    <row r="40" spans="1:9" s="131" customFormat="1" ht="11.25">
      <c r="A40" s="46">
        <v>1933</v>
      </c>
      <c r="B40" s="23">
        <v>6629839</v>
      </c>
      <c r="C40" s="52">
        <v>1824600</v>
      </c>
      <c r="D40" s="23">
        <v>4376700</v>
      </c>
      <c r="E40" s="23">
        <v>428500</v>
      </c>
      <c r="F40" s="23">
        <v>14200</v>
      </c>
      <c r="I40" s="15"/>
    </row>
    <row r="41" spans="1:9" s="131" customFormat="1" ht="11.25">
      <c r="A41" s="46">
        <v>1934</v>
      </c>
      <c r="B41" s="23">
        <v>6677361</v>
      </c>
      <c r="C41" s="52">
        <v>1810500</v>
      </c>
      <c r="D41" s="23">
        <v>4424700</v>
      </c>
      <c r="E41" s="23">
        <v>442200</v>
      </c>
      <c r="F41" s="23">
        <v>14500</v>
      </c>
      <c r="I41" s="15"/>
    </row>
    <row r="42" spans="1:9" s="129" customFormat="1" ht="11.25">
      <c r="A42" s="45">
        <v>1935</v>
      </c>
      <c r="B42" s="23">
        <v>6726258</v>
      </c>
      <c r="C42" s="52">
        <v>1792100</v>
      </c>
      <c r="D42" s="23">
        <v>4478200</v>
      </c>
      <c r="E42" s="23">
        <v>455900</v>
      </c>
      <c r="F42" s="23">
        <v>14900</v>
      </c>
      <c r="I42" s="15"/>
    </row>
    <row r="43" spans="1:9" s="129" customFormat="1" ht="11.25">
      <c r="A43" s="45">
        <v>1936</v>
      </c>
      <c r="B43" s="23">
        <v>6778372</v>
      </c>
      <c r="C43" s="52">
        <v>1767700</v>
      </c>
      <c r="D43" s="23">
        <v>4541600</v>
      </c>
      <c r="E43" s="23">
        <v>469100</v>
      </c>
      <c r="F43" s="23">
        <v>15200</v>
      </c>
      <c r="I43" s="15"/>
    </row>
    <row r="44" spans="1:9" s="129" customFormat="1" ht="11.25">
      <c r="A44" s="45">
        <v>1937</v>
      </c>
      <c r="B44" s="23">
        <v>6835536</v>
      </c>
      <c r="C44" s="52">
        <v>1750300</v>
      </c>
      <c r="D44" s="23">
        <v>4603800</v>
      </c>
      <c r="E44" s="23">
        <v>481500</v>
      </c>
      <c r="F44" s="23">
        <v>15300</v>
      </c>
      <c r="I44" s="15"/>
    </row>
    <row r="45" spans="1:9" s="129" customFormat="1" ht="11.25">
      <c r="A45" s="45">
        <v>1938</v>
      </c>
      <c r="B45" s="23">
        <v>6898541</v>
      </c>
      <c r="C45" s="52">
        <v>1735500</v>
      </c>
      <c r="D45" s="23">
        <v>4669500</v>
      </c>
      <c r="E45" s="23">
        <v>493600</v>
      </c>
      <c r="F45" s="23">
        <v>15500</v>
      </c>
      <c r="I45" s="15"/>
    </row>
    <row r="46" spans="1:9" s="129" customFormat="1" ht="11.25">
      <c r="A46" s="45">
        <v>1939</v>
      </c>
      <c r="B46" s="23">
        <v>6967754</v>
      </c>
      <c r="C46" s="52">
        <v>1728900</v>
      </c>
      <c r="D46" s="23">
        <v>4734400</v>
      </c>
      <c r="E46" s="23">
        <v>504500</v>
      </c>
      <c r="F46" s="23">
        <v>15800</v>
      </c>
      <c r="I46" s="15"/>
    </row>
    <row r="47" spans="1:9" s="129" customFormat="1" ht="11.25">
      <c r="A47" s="45">
        <v>1940</v>
      </c>
      <c r="B47" s="23">
        <v>7039490</v>
      </c>
      <c r="C47" s="52">
        <v>1719700</v>
      </c>
      <c r="D47" s="23">
        <v>4803900</v>
      </c>
      <c r="E47" s="23">
        <v>515900</v>
      </c>
      <c r="F47" s="23">
        <v>16500</v>
      </c>
      <c r="I47" s="15"/>
    </row>
    <row r="48" spans="1:9" s="129" customFormat="1" ht="11.25">
      <c r="A48" s="45">
        <v>1941</v>
      </c>
      <c r="B48" s="23">
        <v>7109898</v>
      </c>
      <c r="C48" s="52">
        <v>1719900</v>
      </c>
      <c r="D48" s="23">
        <v>4861900</v>
      </c>
      <c r="E48" s="23">
        <v>528100</v>
      </c>
      <c r="F48" s="23">
        <v>18000</v>
      </c>
      <c r="I48" s="15"/>
    </row>
    <row r="49" spans="1:9" s="129" customFormat="1" ht="11.25">
      <c r="A49" s="45">
        <v>1942</v>
      </c>
      <c r="B49" s="23">
        <v>7180736</v>
      </c>
      <c r="C49" s="52">
        <v>1734000</v>
      </c>
      <c r="D49" s="23">
        <v>4909600</v>
      </c>
      <c r="E49" s="23">
        <v>537100</v>
      </c>
      <c r="F49" s="23">
        <v>19200</v>
      </c>
      <c r="I49" s="15"/>
    </row>
    <row r="50" spans="1:9" s="129" customFormat="1" ht="11.25">
      <c r="A50" s="45">
        <v>1943</v>
      </c>
      <c r="B50" s="23">
        <v>7234904</v>
      </c>
      <c r="C50" s="52">
        <v>1738300</v>
      </c>
      <c r="D50" s="23">
        <v>4950100</v>
      </c>
      <c r="E50" s="23">
        <v>546500</v>
      </c>
      <c r="F50" s="23">
        <v>20100</v>
      </c>
      <c r="I50" s="15"/>
    </row>
    <row r="51" spans="1:9" s="129" customFormat="1" ht="11.25">
      <c r="A51" s="45">
        <v>1944</v>
      </c>
      <c r="B51" s="23">
        <v>7309711</v>
      </c>
      <c r="C51" s="52">
        <v>1765000</v>
      </c>
      <c r="D51" s="23">
        <v>4985700</v>
      </c>
      <c r="E51" s="23">
        <v>559000</v>
      </c>
      <c r="F51" s="23">
        <v>21300</v>
      </c>
      <c r="I51" s="15"/>
    </row>
    <row r="52" spans="1:9" s="129" customFormat="1" ht="11.25">
      <c r="A52" s="45">
        <v>1945</v>
      </c>
      <c r="B52" s="23">
        <v>7391692</v>
      </c>
      <c r="C52" s="52">
        <v>1797600</v>
      </c>
      <c r="D52" s="23">
        <v>5016700</v>
      </c>
      <c r="E52" s="23">
        <v>577400</v>
      </c>
      <c r="F52" s="23">
        <v>23900</v>
      </c>
      <c r="I52" s="15"/>
    </row>
    <row r="53" spans="1:9" s="129" customFormat="1" ht="11.25">
      <c r="A53" s="45">
        <v>1946</v>
      </c>
      <c r="B53" s="23">
        <v>7465157</v>
      </c>
      <c r="C53" s="52">
        <v>1826500</v>
      </c>
      <c r="D53" s="23">
        <v>5044400</v>
      </c>
      <c r="E53" s="23">
        <v>594200</v>
      </c>
      <c r="F53" s="23">
        <v>26100</v>
      </c>
      <c r="I53" s="15"/>
    </row>
    <row r="54" spans="1:9" s="129" customFormat="1" ht="11.25">
      <c r="A54" s="45">
        <v>1947</v>
      </c>
      <c r="B54" s="23">
        <v>7579358</v>
      </c>
      <c r="C54" s="52">
        <v>1904200</v>
      </c>
      <c r="D54" s="23">
        <v>5065200</v>
      </c>
      <c r="E54" s="23">
        <v>610000</v>
      </c>
      <c r="F54" s="23">
        <v>28400</v>
      </c>
      <c r="I54" s="15"/>
    </row>
    <row r="55" spans="1:9" s="129" customFormat="1" ht="11.25">
      <c r="A55" s="45">
        <v>1948</v>
      </c>
      <c r="B55" s="23">
        <v>7708761</v>
      </c>
      <c r="C55" s="52">
        <v>1974600</v>
      </c>
      <c r="D55" s="23">
        <v>5109500</v>
      </c>
      <c r="E55" s="23">
        <v>624600</v>
      </c>
      <c r="F55" s="23">
        <v>29700</v>
      </c>
      <c r="I55" s="15"/>
    </row>
    <row r="56" spans="1:9" s="129" customFormat="1" ht="11.25">
      <c r="A56" s="45">
        <v>1949</v>
      </c>
      <c r="B56" s="23">
        <v>7908066</v>
      </c>
      <c r="C56" s="52">
        <v>2061100</v>
      </c>
      <c r="D56" s="23">
        <v>5204300</v>
      </c>
      <c r="E56" s="23">
        <v>642700</v>
      </c>
      <c r="F56" s="23">
        <v>30900</v>
      </c>
      <c r="I56" s="15"/>
    </row>
    <row r="57" spans="1:9" s="129" customFormat="1" ht="11.25">
      <c r="A57" s="45">
        <v>1950</v>
      </c>
      <c r="B57" s="23">
        <v>8178696</v>
      </c>
      <c r="C57" s="52">
        <v>2175900</v>
      </c>
      <c r="D57" s="23">
        <v>5339300</v>
      </c>
      <c r="E57" s="23">
        <v>663500</v>
      </c>
      <c r="F57" s="23">
        <v>32000</v>
      </c>
      <c r="I57" s="15"/>
    </row>
    <row r="58" spans="1:9" s="129" customFormat="1" ht="11.25">
      <c r="A58" s="45">
        <v>1951</v>
      </c>
      <c r="B58" s="23">
        <v>8421775</v>
      </c>
      <c r="C58" s="52">
        <v>2286100</v>
      </c>
      <c r="D58" s="23">
        <v>5451900</v>
      </c>
      <c r="E58" s="23">
        <v>683700</v>
      </c>
      <c r="F58" s="23">
        <v>32700</v>
      </c>
      <c r="I58" s="15"/>
    </row>
    <row r="59" spans="1:9" s="129" customFormat="1" ht="11.25">
      <c r="A59" s="45">
        <v>1952</v>
      </c>
      <c r="B59" s="23">
        <v>8636458</v>
      </c>
      <c r="C59" s="52">
        <v>2383800</v>
      </c>
      <c r="D59" s="23">
        <v>5550100</v>
      </c>
      <c r="E59" s="23">
        <v>702600</v>
      </c>
      <c r="F59" s="23">
        <v>33100</v>
      </c>
      <c r="I59" s="15"/>
    </row>
    <row r="60" spans="1:9" s="129" customFormat="1" ht="11.25">
      <c r="A60" s="45">
        <v>1953</v>
      </c>
      <c r="B60" s="23">
        <v>8815362</v>
      </c>
      <c r="C60" s="52">
        <v>2479100</v>
      </c>
      <c r="D60" s="23">
        <v>5610800</v>
      </c>
      <c r="E60" s="23">
        <v>725400</v>
      </c>
      <c r="F60" s="23">
        <v>34800</v>
      </c>
      <c r="I60" s="15"/>
    </row>
    <row r="61" spans="1:9" s="129" customFormat="1" ht="11.25">
      <c r="A61" s="45">
        <v>1954</v>
      </c>
      <c r="B61" s="23">
        <v>8986530</v>
      </c>
      <c r="C61" s="52">
        <v>2569300</v>
      </c>
      <c r="D61" s="23">
        <v>5669300</v>
      </c>
      <c r="E61" s="23">
        <v>747900</v>
      </c>
      <c r="F61" s="23">
        <v>36400</v>
      </c>
      <c r="I61" s="15"/>
    </row>
    <row r="62" spans="1:9" s="129" customFormat="1" ht="11.25">
      <c r="A62" s="45">
        <v>1955</v>
      </c>
      <c r="B62" s="23">
        <v>9199729</v>
      </c>
      <c r="C62" s="52">
        <v>2671500</v>
      </c>
      <c r="D62" s="23">
        <v>5757000</v>
      </c>
      <c r="E62" s="23">
        <v>771200</v>
      </c>
      <c r="F62" s="23">
        <v>37600</v>
      </c>
      <c r="I62" s="15"/>
    </row>
    <row r="63" spans="1:9" s="129" customFormat="1" ht="11.25">
      <c r="A63" s="45">
        <v>1956</v>
      </c>
      <c r="B63" s="23">
        <v>9425563</v>
      </c>
      <c r="C63" s="52">
        <v>2769900</v>
      </c>
      <c r="D63" s="23">
        <v>5861700</v>
      </c>
      <c r="E63" s="23">
        <v>793900</v>
      </c>
      <c r="F63" s="23">
        <v>38700</v>
      </c>
      <c r="I63" s="15"/>
    </row>
    <row r="64" spans="1:9" s="129" customFormat="1" ht="11.25">
      <c r="A64" s="45">
        <v>1957</v>
      </c>
      <c r="B64" s="23">
        <v>9640138</v>
      </c>
      <c r="C64" s="52">
        <v>2857400</v>
      </c>
      <c r="D64" s="23">
        <v>5966000</v>
      </c>
      <c r="E64" s="23">
        <v>816800</v>
      </c>
      <c r="F64" s="23">
        <v>38900</v>
      </c>
      <c r="I64" s="15"/>
    </row>
    <row r="65" spans="1:9" s="129" customFormat="1" ht="11.25">
      <c r="A65" s="45">
        <v>1958</v>
      </c>
      <c r="B65" s="23">
        <v>9842333</v>
      </c>
      <c r="C65" s="52">
        <v>2951400</v>
      </c>
      <c r="D65" s="23">
        <v>6053000</v>
      </c>
      <c r="E65" s="23">
        <v>838000</v>
      </c>
      <c r="F65" s="23">
        <v>39400</v>
      </c>
      <c r="I65" s="15"/>
    </row>
    <row r="66" spans="1:9" s="129" customFormat="1" ht="11.25">
      <c r="A66" s="45">
        <v>1959</v>
      </c>
      <c r="B66" s="23">
        <v>10056479</v>
      </c>
      <c r="C66" s="52">
        <v>3029200</v>
      </c>
      <c r="D66" s="23">
        <v>6170700</v>
      </c>
      <c r="E66" s="23">
        <v>856500</v>
      </c>
      <c r="F66" s="23">
        <v>40400</v>
      </c>
      <c r="I66" s="15"/>
    </row>
    <row r="67" spans="1:9" s="129" customFormat="1" ht="11.25">
      <c r="A67" s="45">
        <v>1960</v>
      </c>
      <c r="B67" s="23">
        <v>10275020</v>
      </c>
      <c r="C67" s="52">
        <v>3103600</v>
      </c>
      <c r="D67" s="23">
        <v>6296500</v>
      </c>
      <c r="E67" s="23">
        <v>874900</v>
      </c>
      <c r="F67" s="23">
        <v>42000</v>
      </c>
      <c r="I67" s="15"/>
    </row>
    <row r="68" spans="1:9" s="129" customFormat="1" ht="11.25">
      <c r="A68" s="45">
        <v>1961</v>
      </c>
      <c r="B68" s="19">
        <v>10548267</v>
      </c>
      <c r="C68" s="52">
        <v>3185000</v>
      </c>
      <c r="D68" s="23">
        <v>6428600</v>
      </c>
      <c r="E68" s="23">
        <v>894600</v>
      </c>
      <c r="F68" s="23">
        <v>43700</v>
      </c>
      <c r="I68" s="15"/>
    </row>
    <row r="69" spans="1:9" s="129" customFormat="1" ht="11.25">
      <c r="A69" s="45">
        <v>1962</v>
      </c>
      <c r="B69" s="23">
        <v>10742291</v>
      </c>
      <c r="C69" s="52">
        <v>3215400</v>
      </c>
      <c r="D69" s="23">
        <v>6571500</v>
      </c>
      <c r="E69" s="23">
        <v>913600</v>
      </c>
      <c r="F69" s="23">
        <v>45900</v>
      </c>
      <c r="I69" s="15"/>
    </row>
    <row r="70" spans="1:9" s="129" customFormat="1" ht="11.25">
      <c r="A70" s="45">
        <v>1963</v>
      </c>
      <c r="B70" s="23">
        <v>10950379</v>
      </c>
      <c r="C70" s="52">
        <v>3263000</v>
      </c>
      <c r="D70" s="23">
        <v>6710900</v>
      </c>
      <c r="E70" s="23">
        <v>933000</v>
      </c>
      <c r="F70" s="23">
        <v>48000</v>
      </c>
      <c r="I70" s="15"/>
    </row>
    <row r="71" spans="1:9" s="129" customFormat="1" ht="11.25">
      <c r="A71" s="45">
        <v>1964</v>
      </c>
      <c r="B71" s="23">
        <v>11166702</v>
      </c>
      <c r="C71" s="52">
        <v>3316200</v>
      </c>
      <c r="D71" s="23">
        <v>6857300</v>
      </c>
      <c r="E71" s="23">
        <v>948100</v>
      </c>
      <c r="F71" s="23">
        <v>50100</v>
      </c>
      <c r="I71" s="15"/>
    </row>
    <row r="72" spans="1:9" s="129" customFormat="1" ht="11.25">
      <c r="A72" s="45">
        <v>1965</v>
      </c>
      <c r="B72" s="23">
        <v>11387665</v>
      </c>
      <c r="C72" s="52">
        <v>3360000</v>
      </c>
      <c r="D72" s="23">
        <v>7014600</v>
      </c>
      <c r="E72" s="23">
        <v>966300</v>
      </c>
      <c r="F72" s="23">
        <v>52400</v>
      </c>
      <c r="I72" s="15"/>
    </row>
    <row r="73" spans="1:9" s="129" customFormat="1" ht="11.25">
      <c r="A73" s="45">
        <v>1966</v>
      </c>
      <c r="B73" s="23">
        <v>11599498</v>
      </c>
      <c r="C73" s="52">
        <v>3419710</v>
      </c>
      <c r="D73" s="23">
        <v>7193522</v>
      </c>
      <c r="E73" s="23">
        <v>986266</v>
      </c>
      <c r="F73" s="23">
        <v>54852</v>
      </c>
      <c r="I73" s="15"/>
    </row>
    <row r="74" spans="1:9" s="129" customFormat="1" ht="11.25">
      <c r="A74" s="45">
        <v>1967</v>
      </c>
      <c r="B74" s="23">
        <v>11799078</v>
      </c>
      <c r="C74" s="52">
        <v>3455245</v>
      </c>
      <c r="D74" s="23">
        <v>7344229</v>
      </c>
      <c r="E74" s="23">
        <v>999604</v>
      </c>
      <c r="F74" s="23">
        <v>56295</v>
      </c>
      <c r="I74" s="15"/>
    </row>
    <row r="75" spans="1:9" s="129" customFormat="1" ht="11.25">
      <c r="A75" s="45">
        <v>1968</v>
      </c>
      <c r="B75" s="23">
        <v>12008635</v>
      </c>
      <c r="C75" s="52">
        <v>3486418</v>
      </c>
      <c r="D75" s="23">
        <v>7508207</v>
      </c>
      <c r="E75" s="23">
        <v>1014010</v>
      </c>
      <c r="F75" s="23">
        <v>57609</v>
      </c>
      <c r="I75" s="15"/>
    </row>
    <row r="76" spans="1:9" s="129" customFormat="1" ht="11.25">
      <c r="A76" s="45">
        <v>1969</v>
      </c>
      <c r="B76" s="23">
        <v>12263014</v>
      </c>
      <c r="C76" s="52">
        <v>3546560</v>
      </c>
      <c r="D76" s="23">
        <v>7689760</v>
      </c>
      <c r="E76" s="23">
        <v>1026694</v>
      </c>
      <c r="F76" s="23">
        <v>59572</v>
      </c>
      <c r="I76" s="15"/>
    </row>
    <row r="77" spans="1:9" s="129" customFormat="1" ht="11.25">
      <c r="A77" s="45">
        <v>1970</v>
      </c>
      <c r="B77" s="23">
        <v>12507349</v>
      </c>
      <c r="C77" s="52">
        <v>3605626</v>
      </c>
      <c r="D77" s="23">
        <v>7857975</v>
      </c>
      <c r="E77" s="23">
        <v>1043748</v>
      </c>
      <c r="F77" s="23">
        <v>63199</v>
      </c>
      <c r="I77" s="15"/>
    </row>
    <row r="78" spans="1:9" s="129" customFormat="1" ht="11.25">
      <c r="A78" s="45">
        <v>1971</v>
      </c>
      <c r="B78" s="19">
        <v>13067265</v>
      </c>
      <c r="C78" s="52">
        <v>3747277</v>
      </c>
      <c r="D78" s="23">
        <v>8229615</v>
      </c>
      <c r="E78" s="23">
        <v>1090373</v>
      </c>
      <c r="F78" s="23">
        <v>66930</v>
      </c>
      <c r="I78" s="15"/>
    </row>
    <row r="79" spans="1:9" s="129" customFormat="1" ht="11.25">
      <c r="A79" s="45">
        <v>1972</v>
      </c>
      <c r="B79" s="23">
        <v>13303664</v>
      </c>
      <c r="C79" s="52">
        <v>3792730</v>
      </c>
      <c r="D79" s="23">
        <v>8392628</v>
      </c>
      <c r="E79" s="23">
        <v>1118306</v>
      </c>
      <c r="F79" s="23">
        <v>69784</v>
      </c>
      <c r="G79" s="17"/>
      <c r="H79" s="17"/>
      <c r="I79" s="15"/>
    </row>
    <row r="80" spans="1:9" s="129" customFormat="1" ht="11.25">
      <c r="A80" s="45">
        <v>1973</v>
      </c>
      <c r="B80" s="23">
        <v>13504538</v>
      </c>
      <c r="C80" s="52">
        <v>3812760</v>
      </c>
      <c r="D80" s="23">
        <v>8543090</v>
      </c>
      <c r="E80" s="23">
        <v>1148688</v>
      </c>
      <c r="F80" s="23">
        <v>73075</v>
      </c>
      <c r="G80" s="17"/>
      <c r="H80" s="17"/>
      <c r="I80" s="15"/>
    </row>
    <row r="81" spans="1:9" s="129" customFormat="1" ht="11.25">
      <c r="A81" s="45">
        <v>1974</v>
      </c>
      <c r="B81" s="23">
        <v>13722571</v>
      </c>
      <c r="C81" s="52">
        <v>3824260</v>
      </c>
      <c r="D81" s="23">
        <v>8717153</v>
      </c>
      <c r="E81" s="23">
        <v>1181158</v>
      </c>
      <c r="F81" s="23">
        <v>76542</v>
      </c>
      <c r="G81" s="17"/>
      <c r="H81" s="17"/>
      <c r="I81" s="15"/>
    </row>
    <row r="82" spans="1:9" s="129" customFormat="1" ht="11.25">
      <c r="A82" s="45">
        <v>1975</v>
      </c>
      <c r="B82" s="23">
        <v>13892995</v>
      </c>
      <c r="C82" s="52">
        <v>3819624</v>
      </c>
      <c r="D82" s="23">
        <v>8861803</v>
      </c>
      <c r="E82" s="23">
        <v>1211568</v>
      </c>
      <c r="F82" s="23">
        <v>79866</v>
      </c>
      <c r="G82" s="17"/>
      <c r="H82" s="17"/>
      <c r="I82" s="15"/>
    </row>
    <row r="83" spans="1:9" s="129" customFormat="1" ht="11.25">
      <c r="A83" s="45">
        <v>1976</v>
      </c>
      <c r="B83" s="23">
        <v>14033083</v>
      </c>
      <c r="C83" s="52">
        <v>3787095</v>
      </c>
      <c r="D83" s="23">
        <v>8993161</v>
      </c>
      <c r="E83" s="23">
        <v>1252827</v>
      </c>
      <c r="F83" s="23">
        <v>84599</v>
      </c>
      <c r="G83" s="17"/>
      <c r="H83" s="17"/>
      <c r="I83" s="15"/>
    </row>
    <row r="84" spans="1:9" s="129" customFormat="1" ht="11.25">
      <c r="A84" s="45">
        <v>1977</v>
      </c>
      <c r="B84" s="23">
        <v>14192234</v>
      </c>
      <c r="C84" s="52">
        <v>3763645</v>
      </c>
      <c r="D84" s="23">
        <v>9141006</v>
      </c>
      <c r="E84" s="23">
        <v>1287583</v>
      </c>
      <c r="F84" s="23">
        <v>87886</v>
      </c>
      <c r="G84" s="17"/>
      <c r="H84" s="17"/>
      <c r="I84" s="15"/>
    </row>
    <row r="85" spans="1:9" s="129" customFormat="1" ht="11.25">
      <c r="A85" s="45">
        <v>1978</v>
      </c>
      <c r="B85" s="23">
        <v>14359255</v>
      </c>
      <c r="C85" s="52">
        <v>3743067</v>
      </c>
      <c r="D85" s="23">
        <v>9289376</v>
      </c>
      <c r="E85" s="23">
        <v>1326812</v>
      </c>
      <c r="F85" s="23">
        <v>91640</v>
      </c>
      <c r="G85" s="17"/>
      <c r="H85" s="17"/>
      <c r="I85" s="15"/>
    </row>
    <row r="86" spans="1:9" s="129" customFormat="1" ht="11.25">
      <c r="A86" s="45">
        <v>1979</v>
      </c>
      <c r="B86" s="23">
        <v>14515729</v>
      </c>
      <c r="C86" s="52">
        <v>3718435</v>
      </c>
      <c r="D86" s="23">
        <v>9427566</v>
      </c>
      <c r="E86" s="23">
        <v>1369728</v>
      </c>
      <c r="F86" s="23">
        <v>94704</v>
      </c>
      <c r="G86" s="17"/>
      <c r="H86" s="17"/>
      <c r="I86" s="15"/>
    </row>
    <row r="87" spans="1:9" s="129" customFormat="1" ht="11.25">
      <c r="A87" s="45">
        <v>1980</v>
      </c>
      <c r="B87" s="23">
        <v>14695356</v>
      </c>
      <c r="C87" s="52">
        <v>3710994</v>
      </c>
      <c r="D87" s="23">
        <v>9571085</v>
      </c>
      <c r="E87" s="23">
        <v>1413277</v>
      </c>
      <c r="F87" s="23">
        <v>98691</v>
      </c>
      <c r="G87" s="17"/>
      <c r="H87" s="17"/>
      <c r="I87" s="15"/>
    </row>
    <row r="88" spans="1:9" s="129" customFormat="1" ht="11.25">
      <c r="A88" s="45">
        <v>1981</v>
      </c>
      <c r="B88" s="23">
        <v>14923260</v>
      </c>
      <c r="C88" s="52">
        <v>3725540</v>
      </c>
      <c r="D88" s="23">
        <v>9742721</v>
      </c>
      <c r="E88" s="23">
        <v>1454999</v>
      </c>
      <c r="F88" s="23">
        <v>102589</v>
      </c>
      <c r="G88" s="17"/>
      <c r="H88" s="17"/>
      <c r="I88" s="15"/>
    </row>
    <row r="89" spans="1:9" s="129" customFormat="1" ht="11.25">
      <c r="A89" s="45">
        <v>1982</v>
      </c>
      <c r="B89" s="23">
        <v>15184247</v>
      </c>
      <c r="C89" s="52">
        <v>3744986</v>
      </c>
      <c r="D89" s="23">
        <v>9940493</v>
      </c>
      <c r="E89" s="23">
        <v>1498768</v>
      </c>
      <c r="F89" s="23">
        <v>106191</v>
      </c>
      <c r="G89" s="17"/>
      <c r="H89" s="17"/>
      <c r="I89" s="15"/>
    </row>
    <row r="90" spans="1:9" s="129" customFormat="1" ht="11.25">
      <c r="A90" s="45">
        <v>1983</v>
      </c>
      <c r="B90" s="23">
        <v>15393472</v>
      </c>
      <c r="C90" s="52">
        <v>3751020</v>
      </c>
      <c r="D90" s="23">
        <v>10106692</v>
      </c>
      <c r="E90" s="23">
        <v>1535760</v>
      </c>
      <c r="F90" s="23">
        <v>109283</v>
      </c>
      <c r="G90" s="17"/>
      <c r="H90" s="17"/>
      <c r="I90" s="15"/>
    </row>
    <row r="91" spans="1:9" s="129" customFormat="1" ht="11.25">
      <c r="A91" s="45">
        <v>1984</v>
      </c>
      <c r="B91" s="23">
        <v>15579391</v>
      </c>
      <c r="C91" s="52">
        <v>3735805</v>
      </c>
      <c r="D91" s="23">
        <v>10269800</v>
      </c>
      <c r="E91" s="23">
        <v>1573786</v>
      </c>
      <c r="F91" s="23">
        <v>113423</v>
      </c>
      <c r="G91" s="17"/>
      <c r="H91" s="17"/>
      <c r="I91" s="15"/>
    </row>
    <row r="92" spans="1:9" s="129" customFormat="1" ht="11.25">
      <c r="A92" s="45">
        <v>1985</v>
      </c>
      <c r="B92" s="23">
        <v>15788312</v>
      </c>
      <c r="C92" s="52">
        <v>3725541</v>
      </c>
      <c r="D92" s="23">
        <v>10441742</v>
      </c>
      <c r="E92" s="23">
        <v>1621029</v>
      </c>
      <c r="F92" s="23">
        <v>121218</v>
      </c>
      <c r="G92" s="17"/>
      <c r="H92" s="17"/>
      <c r="I92" s="15"/>
    </row>
    <row r="93" spans="1:9" s="129" customFormat="1" ht="11.25">
      <c r="A93" s="45">
        <v>1986</v>
      </c>
      <c r="B93" s="23">
        <v>16018350</v>
      </c>
      <c r="C93" s="52">
        <v>3699518</v>
      </c>
      <c r="D93" s="23">
        <v>10636721</v>
      </c>
      <c r="E93" s="23">
        <v>1682111</v>
      </c>
      <c r="F93" s="23">
        <v>129296</v>
      </c>
      <c r="G93" s="17"/>
      <c r="H93" s="17"/>
      <c r="I93" s="15"/>
    </row>
    <row r="94" spans="1:9" s="129" customFormat="1" ht="11.25">
      <c r="A94" s="45">
        <v>1987</v>
      </c>
      <c r="B94" s="23">
        <v>16263874</v>
      </c>
      <c r="C94" s="52">
        <v>3687344</v>
      </c>
      <c r="D94" s="23">
        <v>10837243</v>
      </c>
      <c r="E94" s="23">
        <v>1739287</v>
      </c>
      <c r="F94" s="23">
        <v>133448</v>
      </c>
      <c r="G94" s="17"/>
      <c r="H94" s="17"/>
      <c r="I94" s="15"/>
    </row>
    <row r="95" spans="1:9" s="129" customFormat="1" ht="11.25">
      <c r="A95" s="45">
        <v>1988</v>
      </c>
      <c r="B95" s="23">
        <v>16532164</v>
      </c>
      <c r="C95" s="52">
        <v>3699031</v>
      </c>
      <c r="D95" s="23">
        <v>11041750</v>
      </c>
      <c r="E95" s="23">
        <v>1791383</v>
      </c>
      <c r="F95" s="23">
        <v>137698</v>
      </c>
      <c r="G95" s="17"/>
      <c r="H95" s="17"/>
      <c r="I95" s="15"/>
    </row>
    <row r="96" spans="1:9" s="129" customFormat="1" ht="11.25">
      <c r="A96" s="45">
        <v>1989</v>
      </c>
      <c r="B96" s="23">
        <v>16814416</v>
      </c>
      <c r="C96" s="52">
        <v>3724918</v>
      </c>
      <c r="D96" s="23">
        <v>11243003</v>
      </c>
      <c r="E96" s="23">
        <v>1846495</v>
      </c>
      <c r="F96" s="23">
        <v>143188</v>
      </c>
      <c r="G96" s="17"/>
      <c r="H96" s="17"/>
      <c r="I96" s="15"/>
    </row>
    <row r="97" spans="1:9" s="129" customFormat="1" ht="11.25">
      <c r="A97" s="45">
        <v>1990</v>
      </c>
      <c r="B97" s="23">
        <v>17065128</v>
      </c>
      <c r="C97" s="52">
        <v>3754994</v>
      </c>
      <c r="D97" s="23">
        <v>11416753</v>
      </c>
      <c r="E97" s="23">
        <v>1893381</v>
      </c>
      <c r="F97" s="23">
        <v>147175</v>
      </c>
      <c r="G97" s="17"/>
      <c r="H97" s="17"/>
      <c r="I97" s="15"/>
    </row>
    <row r="98" spans="1:9" s="129" customFormat="1" ht="11.25">
      <c r="A98" s="45">
        <v>1991</v>
      </c>
      <c r="B98" s="23">
        <v>17284036</v>
      </c>
      <c r="C98" s="52">
        <v>3785530</v>
      </c>
      <c r="D98" s="23">
        <v>11547791</v>
      </c>
      <c r="E98" s="23">
        <v>1950715</v>
      </c>
      <c r="F98" s="23">
        <v>154247</v>
      </c>
      <c r="G98" s="17"/>
      <c r="H98" s="17"/>
      <c r="I98" s="15"/>
    </row>
    <row r="99" spans="1:9" s="129" customFormat="1" ht="11.25">
      <c r="A99" s="45">
        <v>1992</v>
      </c>
      <c r="B99" s="23">
        <v>17494664</v>
      </c>
      <c r="C99" s="52">
        <v>3816337</v>
      </c>
      <c r="D99" s="23">
        <v>11674686</v>
      </c>
      <c r="E99" s="23">
        <v>2003641</v>
      </c>
      <c r="F99" s="23">
        <v>162981</v>
      </c>
      <c r="G99" s="17"/>
      <c r="H99" s="17"/>
      <c r="I99" s="15"/>
    </row>
    <row r="100" spans="1:9" s="129" customFormat="1" ht="11.25">
      <c r="A100" s="45">
        <v>1993</v>
      </c>
      <c r="B100" s="23">
        <v>17667093</v>
      </c>
      <c r="C100" s="52">
        <v>3837526</v>
      </c>
      <c r="D100" s="23">
        <v>11773209</v>
      </c>
      <c r="E100" s="23">
        <v>2056358</v>
      </c>
      <c r="F100" s="23">
        <v>172195</v>
      </c>
      <c r="G100" s="17"/>
      <c r="H100" s="17"/>
      <c r="I100" s="15"/>
    </row>
    <row r="101" spans="1:9" s="129" customFormat="1" ht="11.25">
      <c r="A101" s="45">
        <v>1994</v>
      </c>
      <c r="B101" s="19">
        <v>17854738</v>
      </c>
      <c r="C101" s="52">
        <v>3860037</v>
      </c>
      <c r="D101" s="23">
        <v>11889101</v>
      </c>
      <c r="E101" s="23">
        <v>2105600</v>
      </c>
      <c r="F101" s="23">
        <v>180787</v>
      </c>
      <c r="G101" s="17"/>
      <c r="H101" s="17"/>
      <c r="I101" s="15"/>
    </row>
    <row r="102" spans="1:9" s="129" customFormat="1" ht="11.25">
      <c r="A102" s="45">
        <v>1995</v>
      </c>
      <c r="B102" s="23">
        <v>18071758</v>
      </c>
      <c r="C102" s="52">
        <v>3888118</v>
      </c>
      <c r="D102" s="23">
        <v>12032227</v>
      </c>
      <c r="E102" s="23">
        <v>2151413</v>
      </c>
      <c r="F102" s="23">
        <v>191101</v>
      </c>
      <c r="G102" s="17"/>
      <c r="H102" s="17"/>
      <c r="I102" s="15"/>
    </row>
    <row r="103" spans="1:9" s="129" customFormat="1" ht="11.25">
      <c r="A103" s="45">
        <v>1996</v>
      </c>
      <c r="B103" s="24">
        <v>18310714</v>
      </c>
      <c r="C103" s="52">
        <v>3911315</v>
      </c>
      <c r="D103" s="23">
        <v>12196343</v>
      </c>
      <c r="E103" s="23">
        <v>2203056</v>
      </c>
      <c r="F103" s="30">
        <v>201899</v>
      </c>
      <c r="G103" s="17"/>
      <c r="H103" s="17"/>
      <c r="I103" s="15"/>
    </row>
    <row r="104" spans="1:9" s="129" customFormat="1" ht="11.25">
      <c r="A104" s="45">
        <v>1997</v>
      </c>
      <c r="B104" s="24">
        <v>18517564</v>
      </c>
      <c r="C104" s="52">
        <v>3926495</v>
      </c>
      <c r="D104" s="23">
        <v>12342384</v>
      </c>
      <c r="E104" s="30">
        <v>2248685</v>
      </c>
      <c r="F104" s="30">
        <v>213263</v>
      </c>
      <c r="G104" s="17"/>
      <c r="H104" s="17"/>
      <c r="I104" s="15"/>
    </row>
    <row r="105" spans="1:9" s="129" customFormat="1" ht="11.25">
      <c r="A105" s="45">
        <v>1998</v>
      </c>
      <c r="B105" s="24">
        <v>18711271</v>
      </c>
      <c r="C105" s="52">
        <v>3935877</v>
      </c>
      <c r="D105" s="30">
        <v>12484164</v>
      </c>
      <c r="E105" s="30">
        <v>2291230</v>
      </c>
      <c r="F105" s="30">
        <v>224964</v>
      </c>
      <c r="G105" s="17"/>
      <c r="H105" s="17"/>
      <c r="I105" s="22"/>
    </row>
    <row r="106" spans="1:9" s="129" customFormat="1" ht="11.25">
      <c r="A106" s="44">
        <v>1999</v>
      </c>
      <c r="B106" s="24">
        <v>18925855</v>
      </c>
      <c r="C106" s="52">
        <v>3950872</v>
      </c>
      <c r="D106" s="30">
        <v>12639509</v>
      </c>
      <c r="E106" s="30">
        <v>2335474</v>
      </c>
      <c r="F106" s="30">
        <v>238907</v>
      </c>
      <c r="G106" s="17"/>
      <c r="H106" s="17"/>
      <c r="I106" s="22"/>
    </row>
    <row r="107" spans="1:9" s="129" customFormat="1" ht="11.25">
      <c r="A107" s="44">
        <v>2000</v>
      </c>
      <c r="B107" s="24">
        <v>19153380</v>
      </c>
      <c r="C107" s="52">
        <v>3966067</v>
      </c>
      <c r="D107" s="30">
        <v>12807995</v>
      </c>
      <c r="E107" s="30">
        <v>2379318</v>
      </c>
      <c r="F107" s="30">
        <v>252669</v>
      </c>
      <c r="G107" s="17"/>
      <c r="H107" s="17"/>
      <c r="I107" s="22"/>
    </row>
    <row r="108" spans="1:9" s="129" customFormat="1" ht="11.25">
      <c r="A108" s="45">
        <v>2001</v>
      </c>
      <c r="B108" s="25">
        <v>19413240</v>
      </c>
      <c r="C108" s="52">
        <v>3987198</v>
      </c>
      <c r="D108" s="30">
        <v>12990508</v>
      </c>
      <c r="E108" s="25">
        <v>2435534</v>
      </c>
      <c r="F108" s="25">
        <v>265235</v>
      </c>
      <c r="G108" s="17"/>
      <c r="H108" s="17"/>
      <c r="I108" s="22"/>
    </row>
    <row r="109" spans="1:9" s="129" customFormat="1" ht="11.25">
      <c r="A109" s="45">
        <v>2002</v>
      </c>
      <c r="B109" s="25">
        <v>19651438</v>
      </c>
      <c r="C109" s="52">
        <v>3993776</v>
      </c>
      <c r="D109" s="25">
        <v>13173445</v>
      </c>
      <c r="E109" s="25">
        <v>2484217</v>
      </c>
      <c r="F109" s="25">
        <v>274746</v>
      </c>
      <c r="G109" s="17"/>
      <c r="H109" s="17"/>
      <c r="I109" s="22"/>
    </row>
    <row r="110" spans="1:9" s="129" customFormat="1" ht="11.25">
      <c r="A110" s="45">
        <v>2003</v>
      </c>
      <c r="B110" s="25">
        <v>19895435</v>
      </c>
      <c r="C110" s="52">
        <v>4000977</v>
      </c>
      <c r="D110" s="25">
        <v>13362480</v>
      </c>
      <c r="E110" s="25">
        <v>2531978</v>
      </c>
      <c r="F110" s="25">
        <v>281863</v>
      </c>
      <c r="G110" s="17"/>
      <c r="H110" s="17"/>
      <c r="I110" s="22"/>
    </row>
    <row r="111" spans="1:9" s="129" customFormat="1" ht="11.25">
      <c r="A111" s="45">
        <v>2004</v>
      </c>
      <c r="B111" s="19">
        <v>20127363</v>
      </c>
      <c r="C111" s="52">
        <v>4008141</v>
      </c>
      <c r="D111" s="25">
        <v>13537385</v>
      </c>
      <c r="E111" s="19">
        <v>2581837</v>
      </c>
      <c r="F111" s="25">
        <v>288861</v>
      </c>
      <c r="G111" s="20"/>
      <c r="H111" s="20"/>
      <c r="I111" s="22"/>
    </row>
    <row r="112" spans="1:9" s="129" customFormat="1" ht="11.25">
      <c r="A112" s="45">
        <v>2005</v>
      </c>
      <c r="B112" s="19">
        <v>20394791</v>
      </c>
      <c r="C112" s="52">
        <v>4022111</v>
      </c>
      <c r="D112" s="19">
        <v>13735176</v>
      </c>
      <c r="E112" s="19">
        <v>2637504</v>
      </c>
      <c r="F112" s="25">
        <v>305121</v>
      </c>
      <c r="G112" s="20"/>
      <c r="H112" s="20"/>
      <c r="I112" s="22"/>
    </row>
    <row r="113" spans="1:9" s="129" customFormat="1" ht="11.25">
      <c r="A113" s="45">
        <v>2006</v>
      </c>
      <c r="B113" s="19">
        <v>20697880</v>
      </c>
      <c r="C113" s="52">
        <v>4050445</v>
      </c>
      <c r="D113" s="19">
        <v>13954776</v>
      </c>
      <c r="E113" s="19">
        <v>2692659</v>
      </c>
      <c r="F113" s="25">
        <v>322113</v>
      </c>
      <c r="G113" s="20"/>
      <c r="H113" s="20"/>
      <c r="I113" s="22"/>
    </row>
    <row r="114" spans="1:9" s="129" customFormat="1" ht="11.25">
      <c r="A114" s="45">
        <v>2007</v>
      </c>
      <c r="B114" s="19">
        <v>21072452</v>
      </c>
      <c r="C114" s="19">
        <v>4083588</v>
      </c>
      <c r="D114" s="19">
        <v>14224602</v>
      </c>
      <c r="E114" s="19">
        <v>2764262</v>
      </c>
      <c r="F114" s="25">
        <v>341832</v>
      </c>
      <c r="G114" s="20"/>
      <c r="H114" s="20"/>
      <c r="I114" s="22"/>
    </row>
    <row r="115" spans="1:9" s="129" customFormat="1" ht="11.25">
      <c r="A115" s="45">
        <v>2008</v>
      </c>
      <c r="B115" s="19">
        <v>21498540</v>
      </c>
      <c r="C115" s="19">
        <v>4130504</v>
      </c>
      <c r="D115" s="19">
        <v>14537182</v>
      </c>
      <c r="E115" s="19">
        <v>2830854</v>
      </c>
      <c r="F115" s="23">
        <v>358466</v>
      </c>
      <c r="G115" s="20"/>
      <c r="H115" s="20"/>
      <c r="I115" s="22"/>
    </row>
    <row r="116" spans="1:9" s="129" customFormat="1" ht="11.25">
      <c r="A116" s="45">
        <v>2009</v>
      </c>
      <c r="B116" s="19">
        <v>21955256</v>
      </c>
      <c r="C116" s="19">
        <v>4189214</v>
      </c>
      <c r="D116" s="19">
        <v>14851140</v>
      </c>
      <c r="E116" s="19">
        <v>2914902</v>
      </c>
      <c r="F116" s="23">
        <v>379442</v>
      </c>
      <c r="G116" s="20"/>
      <c r="H116" s="20"/>
      <c r="I116" s="134"/>
    </row>
    <row r="117" spans="1:9" ht="15">
      <c r="A117" s="45"/>
      <c r="B117" s="19"/>
      <c r="C117" s="19"/>
      <c r="D117" s="19"/>
      <c r="E117" s="19"/>
      <c r="F117" s="51"/>
      <c r="G117" s="20"/>
      <c r="H117" s="20"/>
      <c r="I117" s="31"/>
    </row>
    <row r="118" spans="1:9" ht="15">
      <c r="A118" s="45" t="s">
        <v>34</v>
      </c>
      <c r="B118" s="19"/>
      <c r="C118" s="19"/>
      <c r="D118" s="19"/>
      <c r="E118" s="19"/>
      <c r="F118" s="51"/>
      <c r="G118" s="20"/>
      <c r="H118" s="20"/>
      <c r="I118" s="31"/>
    </row>
    <row r="119" spans="1:9" ht="15">
      <c r="A119" s="45"/>
      <c r="B119" s="19"/>
      <c r="C119" s="19"/>
      <c r="D119" s="19"/>
      <c r="E119" s="19"/>
      <c r="F119" s="51"/>
      <c r="G119" s="20"/>
      <c r="H119" s="20"/>
      <c r="I119" s="31"/>
    </row>
    <row r="120" spans="1:9" ht="15">
      <c r="A120" s="45" t="s">
        <v>41</v>
      </c>
      <c r="B120" s="19"/>
      <c r="C120" s="19"/>
      <c r="D120" s="19"/>
      <c r="E120" s="19"/>
      <c r="F120" s="51"/>
      <c r="G120" s="20"/>
      <c r="H120" s="20"/>
      <c r="I120" s="31"/>
    </row>
    <row r="121" spans="1:17" ht="15">
      <c r="A121" s="161" t="s">
        <v>42</v>
      </c>
      <c r="B121" s="162"/>
      <c r="C121" s="162"/>
      <c r="D121" s="162"/>
      <c r="E121" s="162"/>
      <c r="F121" s="162"/>
      <c r="G121" s="162"/>
      <c r="H121" s="162"/>
      <c r="I121" s="162"/>
      <c r="J121" s="162"/>
      <c r="K121" s="162"/>
      <c r="L121" s="162"/>
      <c r="M121" s="162"/>
      <c r="N121" s="162"/>
      <c r="O121" s="162"/>
      <c r="P121" s="162"/>
      <c r="Q121" s="162"/>
    </row>
    <row r="122" spans="1:17" ht="26.25" customHeight="1">
      <c r="A122" s="161" t="s">
        <v>49</v>
      </c>
      <c r="B122" s="162"/>
      <c r="C122" s="162"/>
      <c r="D122" s="162"/>
      <c r="E122" s="162"/>
      <c r="F122" s="162"/>
      <c r="G122" s="162"/>
      <c r="H122" s="66"/>
      <c r="I122" s="66"/>
      <c r="J122" s="66"/>
      <c r="K122" s="66"/>
      <c r="L122" s="66"/>
      <c r="M122" s="66"/>
      <c r="N122" s="66"/>
      <c r="O122" s="66"/>
      <c r="P122" s="66"/>
      <c r="Q122" s="66"/>
    </row>
    <row r="123" spans="1:9" ht="15">
      <c r="A123" s="45"/>
      <c r="B123" s="19"/>
      <c r="C123" s="19"/>
      <c r="D123" s="19"/>
      <c r="E123" s="19"/>
      <c r="F123" s="51"/>
      <c r="G123" s="20"/>
      <c r="H123" s="20"/>
      <c r="I123" s="31"/>
    </row>
    <row r="124" spans="1:9" ht="15">
      <c r="A124" s="44" t="s">
        <v>27</v>
      </c>
      <c r="B124" s="164" t="s">
        <v>137</v>
      </c>
      <c r="C124" s="165"/>
      <c r="D124" s="165"/>
      <c r="E124" s="60"/>
      <c r="F124" s="60"/>
      <c r="G124" s="20"/>
      <c r="H124" s="20"/>
      <c r="I124" s="31"/>
    </row>
    <row r="125" spans="1:9" ht="15">
      <c r="A125" s="45"/>
      <c r="B125" s="164" t="s">
        <v>136</v>
      </c>
      <c r="C125" s="162"/>
      <c r="D125" s="162"/>
      <c r="E125" s="60"/>
      <c r="F125" s="60"/>
      <c r="G125" s="20"/>
      <c r="H125" s="20"/>
      <c r="I125" s="31"/>
    </row>
    <row r="127" spans="2:3" s="29" customFormat="1" ht="15">
      <c r="B127" s="163" t="s">
        <v>16</v>
      </c>
      <c r="C127" s="163"/>
    </row>
    <row r="129" spans="1:2" ht="15.75">
      <c r="A129" s="1"/>
      <c r="B129" s="29"/>
    </row>
    <row r="130" spans="1:2" ht="15">
      <c r="A130" s="8"/>
      <c r="B130" s="29"/>
    </row>
    <row r="131" spans="1:2" ht="15">
      <c r="A131" s="9"/>
      <c r="B131" s="10"/>
    </row>
    <row r="132" spans="1:2" ht="15">
      <c r="A132" s="9"/>
      <c r="B132" s="10"/>
    </row>
    <row r="133" spans="1:2" ht="15">
      <c r="A133" s="9"/>
      <c r="B133" s="10"/>
    </row>
    <row r="134" spans="1:2" ht="15">
      <c r="A134" s="9"/>
      <c r="B134" s="37"/>
    </row>
    <row r="135" spans="1:2" ht="15">
      <c r="A135" s="9"/>
      <c r="B135" s="10"/>
    </row>
    <row r="136" spans="1:2" ht="15">
      <c r="A136" s="9"/>
      <c r="B136" s="10"/>
    </row>
    <row r="137" spans="1:2" ht="15">
      <c r="A137" s="9"/>
      <c r="B137" s="10"/>
    </row>
    <row r="138" spans="1:2" ht="15">
      <c r="A138" s="9"/>
      <c r="B138" s="10"/>
    </row>
    <row r="139" spans="1:2" ht="15">
      <c r="A139" s="9"/>
      <c r="B139" s="37"/>
    </row>
    <row r="140" spans="1:2" ht="15">
      <c r="A140" s="9"/>
      <c r="B140" s="10"/>
    </row>
    <row r="141" spans="1:2" ht="15">
      <c r="A141" s="9"/>
      <c r="B141" s="10"/>
    </row>
    <row r="142" spans="1:2" ht="15">
      <c r="A142" s="9"/>
      <c r="B142" s="10"/>
    </row>
  </sheetData>
  <sheetProtection/>
  <mergeCells count="5">
    <mergeCell ref="A121:Q121"/>
    <mergeCell ref="B127:C127"/>
    <mergeCell ref="B124:D124"/>
    <mergeCell ref="B125:D125"/>
    <mergeCell ref="A122:G122"/>
  </mergeCells>
  <hyperlinks>
    <hyperlink ref="B127:C127" r:id="rId1" display="© Commonwealth of Australia &lt;&lt;yyyy&gt;&gt;"/>
    <hyperlink ref="B124" r:id="rId2" display="Australian Demographic Statistics June 2010 (cat no. 3101.0) "/>
    <hyperlink ref="B125" r:id="rId3" display="Australian Historical Population Statistics (cat. no. 3105.0.65.001) "/>
    <hyperlink ref="B124:D124" r:id="rId4" display="Australian Demographic Statistics December 2009 (cat no. 3101.0) "/>
  </hyperlinks>
  <printOptions/>
  <pageMargins left="0.7086614173228347" right="0.7086614173228347" top="0.7480314960629921" bottom="0.7480314960629921" header="0.31496062992125984" footer="0.31496062992125984"/>
  <pageSetup fitToHeight="2" fitToWidth="1" horizontalDpi="600" verticalDpi="600" orientation="portrait" paperSize="9" scale="63" r:id="rId6"/>
  <colBreaks count="1" manualBreakCount="1">
    <brk id="7" max="127" man="1"/>
  </colBreaks>
  <drawing r:id="rId5"/>
</worksheet>
</file>

<file path=xl/worksheets/sheet3.xml><?xml version="1.0" encoding="utf-8"?>
<worksheet xmlns="http://schemas.openxmlformats.org/spreadsheetml/2006/main" xmlns:r="http://schemas.openxmlformats.org/officeDocument/2006/relationships">
  <dimension ref="A1:W143"/>
  <sheetViews>
    <sheetView zoomScaleSheetLayoutView="70" zoomScalePageLayoutView="0" workbookViewId="0" topLeftCell="A1">
      <pane ySplit="7" topLeftCell="A106" activePane="bottomLeft" state="frozen"/>
      <selection pane="topLeft" activeCell="A1" sqref="A1"/>
      <selection pane="bottomLeft" activeCell="A1" sqref="A1"/>
    </sheetView>
  </sheetViews>
  <sheetFormatPr defaultColWidth="9.140625" defaultRowHeight="15"/>
  <cols>
    <col min="1" max="1" width="11.421875" style="0" customWidth="1"/>
    <col min="2" max="9" width="16.0039062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23" s="4" customFormat="1" ht="54.75" customHeight="1">
      <c r="A1" s="2" t="s">
        <v>0</v>
      </c>
      <c r="B1" s="18"/>
      <c r="K1" s="5"/>
      <c r="L1" s="5"/>
      <c r="U1" s="6"/>
      <c r="W1" s="7"/>
    </row>
    <row r="2" spans="1:2" ht="20.25" customHeight="1">
      <c r="A2" s="12" t="str">
        <f>Contents!A2</f>
        <v>1370.0 Measures of Australia's Progress</v>
      </c>
      <c r="B2" s="12"/>
    </row>
    <row r="3" s="3" customFormat="1" ht="15">
      <c r="A3" s="121" t="s">
        <v>48</v>
      </c>
    </row>
    <row r="4" spans="1:2" ht="15.75">
      <c r="A4" s="12" t="s">
        <v>175</v>
      </c>
      <c r="B4" s="12"/>
    </row>
    <row r="5" spans="1:10" s="129" customFormat="1" ht="26.25" customHeight="1">
      <c r="A5" s="27"/>
      <c r="B5" s="102" t="s">
        <v>62</v>
      </c>
      <c r="C5" s="102" t="s">
        <v>63</v>
      </c>
      <c r="D5" s="102" t="s">
        <v>64</v>
      </c>
      <c r="E5" s="102" t="s">
        <v>65</v>
      </c>
      <c r="F5" s="102" t="s">
        <v>66</v>
      </c>
      <c r="G5" s="102" t="s">
        <v>67</v>
      </c>
      <c r="H5" s="102" t="s">
        <v>68</v>
      </c>
      <c r="I5" s="102" t="s">
        <v>149</v>
      </c>
      <c r="J5" s="101"/>
    </row>
    <row r="6" spans="1:9" s="129" customFormat="1" ht="11.25">
      <c r="A6" s="27"/>
      <c r="B6" s="124" t="s">
        <v>8</v>
      </c>
      <c r="C6" s="124" t="s">
        <v>8</v>
      </c>
      <c r="D6" s="124" t="s">
        <v>8</v>
      </c>
      <c r="E6" s="124" t="s">
        <v>8</v>
      </c>
      <c r="F6" s="124" t="s">
        <v>8</v>
      </c>
      <c r="G6" s="154" t="s">
        <v>8</v>
      </c>
      <c r="H6" s="154" t="s">
        <v>8</v>
      </c>
      <c r="I6" s="154" t="s">
        <v>8</v>
      </c>
    </row>
    <row r="7" spans="1:16" s="130" customFormat="1" ht="11.25">
      <c r="A7" s="125" t="s">
        <v>7</v>
      </c>
      <c r="K7" s="132"/>
      <c r="L7" s="132"/>
      <c r="M7" s="132"/>
      <c r="N7" s="132"/>
      <c r="O7" s="132"/>
      <c r="P7" s="132"/>
    </row>
    <row r="8" spans="1:16" s="131" customFormat="1" ht="11.25">
      <c r="A8" s="42">
        <v>1901</v>
      </c>
      <c r="B8" s="23">
        <v>1361736</v>
      </c>
      <c r="C8" s="23">
        <v>1203000</v>
      </c>
      <c r="D8" s="23">
        <v>502279</v>
      </c>
      <c r="E8" s="23">
        <v>356074</v>
      </c>
      <c r="F8" s="23">
        <v>188566</v>
      </c>
      <c r="G8" s="23">
        <v>171703</v>
      </c>
      <c r="H8" s="23">
        <v>4765</v>
      </c>
      <c r="I8" s="19" t="s">
        <v>130</v>
      </c>
      <c r="K8" s="133"/>
      <c r="L8" s="133"/>
      <c r="M8" s="133"/>
      <c r="N8" s="133"/>
      <c r="O8" s="133"/>
      <c r="P8" s="133"/>
    </row>
    <row r="9" spans="1:16" s="131" customFormat="1" ht="11.25">
      <c r="A9" s="44">
        <v>1902</v>
      </c>
      <c r="B9" s="23">
        <v>1389085</v>
      </c>
      <c r="C9" s="23">
        <v>1206287</v>
      </c>
      <c r="D9" s="23">
        <v>511088</v>
      </c>
      <c r="E9" s="23">
        <v>354641</v>
      </c>
      <c r="F9" s="23">
        <v>205693</v>
      </c>
      <c r="G9" s="23">
        <v>173897</v>
      </c>
      <c r="H9" s="23">
        <v>4574</v>
      </c>
      <c r="I9" s="19" t="s">
        <v>130</v>
      </c>
      <c r="M9" s="133"/>
      <c r="N9" s="133"/>
      <c r="O9" s="133"/>
      <c r="P9" s="133"/>
    </row>
    <row r="10" spans="1:16" s="131" customFormat="1" ht="11.25">
      <c r="A10" s="44">
        <v>1903</v>
      </c>
      <c r="B10" s="23">
        <v>1413768</v>
      </c>
      <c r="C10" s="23">
        <v>1204318</v>
      </c>
      <c r="D10" s="23">
        <v>514564</v>
      </c>
      <c r="E10" s="23">
        <v>354427</v>
      </c>
      <c r="F10" s="23">
        <v>220226</v>
      </c>
      <c r="G10" s="23">
        <v>179862</v>
      </c>
      <c r="H10" s="23">
        <v>4354</v>
      </c>
      <c r="I10" s="19" t="s">
        <v>130</v>
      </c>
      <c r="M10" s="133"/>
      <c r="N10" s="133"/>
      <c r="O10" s="133"/>
      <c r="P10" s="133"/>
    </row>
    <row r="11" spans="1:16" s="131" customFormat="1" ht="11.25">
      <c r="A11" s="44">
        <v>1904</v>
      </c>
      <c r="B11" s="23">
        <v>1438980</v>
      </c>
      <c r="C11" s="23">
        <v>1201409</v>
      </c>
      <c r="D11" s="23">
        <v>522588</v>
      </c>
      <c r="E11" s="23">
        <v>356475</v>
      </c>
      <c r="F11" s="23">
        <v>235365</v>
      </c>
      <c r="G11" s="23">
        <v>182171</v>
      </c>
      <c r="H11" s="23">
        <v>4220</v>
      </c>
      <c r="I11" s="19" t="s">
        <v>130</v>
      </c>
      <c r="M11" s="133"/>
      <c r="N11" s="133"/>
      <c r="O11" s="133"/>
      <c r="P11" s="133"/>
    </row>
    <row r="12" spans="1:16" s="131" customFormat="1" ht="11.25">
      <c r="A12" s="44">
        <v>1905</v>
      </c>
      <c r="B12" s="23">
        <v>1470298</v>
      </c>
      <c r="C12" s="23">
        <v>1204751</v>
      </c>
      <c r="D12" s="23">
        <v>529454</v>
      </c>
      <c r="E12" s="23">
        <v>359419</v>
      </c>
      <c r="F12" s="23">
        <v>247673</v>
      </c>
      <c r="G12" s="23">
        <v>183351</v>
      </c>
      <c r="H12" s="23">
        <v>4128</v>
      </c>
      <c r="I12" s="19" t="s">
        <v>130</v>
      </c>
      <c r="M12" s="133"/>
      <c r="N12" s="133"/>
      <c r="O12" s="133"/>
      <c r="P12" s="133"/>
    </row>
    <row r="13" spans="1:16" s="131" customFormat="1" ht="11.25">
      <c r="A13" s="44">
        <v>1906</v>
      </c>
      <c r="B13" s="23">
        <v>1504266</v>
      </c>
      <c r="C13" s="23">
        <v>1212437</v>
      </c>
      <c r="D13" s="23">
        <v>537292</v>
      </c>
      <c r="E13" s="23">
        <v>362871</v>
      </c>
      <c r="F13" s="23">
        <v>255173</v>
      </c>
      <c r="G13" s="23">
        <v>183068</v>
      </c>
      <c r="H13" s="23">
        <v>3976</v>
      </c>
      <c r="I13" s="19" t="s">
        <v>130</v>
      </c>
      <c r="M13" s="133"/>
      <c r="N13" s="133"/>
      <c r="O13" s="133"/>
      <c r="P13" s="133"/>
    </row>
    <row r="14" spans="1:16" s="131" customFormat="1" ht="11.25">
      <c r="A14" s="44">
        <v>1907</v>
      </c>
      <c r="B14" s="23">
        <v>1542842</v>
      </c>
      <c r="C14" s="23">
        <v>1226016</v>
      </c>
      <c r="D14" s="23">
        <v>543815</v>
      </c>
      <c r="E14" s="23">
        <v>367004</v>
      </c>
      <c r="F14" s="23">
        <v>255497</v>
      </c>
      <c r="G14" s="23">
        <v>183205</v>
      </c>
      <c r="H14" s="23">
        <v>3822</v>
      </c>
      <c r="I14" s="19" t="s">
        <v>130</v>
      </c>
      <c r="M14" s="133"/>
      <c r="N14" s="133"/>
      <c r="O14" s="133"/>
      <c r="P14" s="133"/>
    </row>
    <row r="15" spans="1:16" s="131" customFormat="1" ht="11.25">
      <c r="A15" s="44">
        <v>1908</v>
      </c>
      <c r="B15" s="23">
        <v>1570712</v>
      </c>
      <c r="C15" s="23">
        <v>1237772</v>
      </c>
      <c r="D15" s="23">
        <v>556041</v>
      </c>
      <c r="E15" s="23">
        <v>378086</v>
      </c>
      <c r="F15" s="23">
        <v>258291</v>
      </c>
      <c r="G15" s="23">
        <v>186135</v>
      </c>
      <c r="H15" s="23">
        <v>3655</v>
      </c>
      <c r="I15" s="19" t="s">
        <v>130</v>
      </c>
      <c r="M15" s="133"/>
      <c r="N15" s="133"/>
      <c r="O15" s="133"/>
      <c r="P15" s="133"/>
    </row>
    <row r="16" spans="1:16" s="131" customFormat="1" ht="11.25">
      <c r="A16" s="44">
        <v>1909</v>
      </c>
      <c r="B16" s="23">
        <v>1596704</v>
      </c>
      <c r="C16" s="23">
        <v>1259463</v>
      </c>
      <c r="D16" s="23">
        <v>572184</v>
      </c>
      <c r="E16" s="23">
        <v>387791</v>
      </c>
      <c r="F16" s="23">
        <v>263515</v>
      </c>
      <c r="G16" s="23">
        <v>189244</v>
      </c>
      <c r="H16" s="23">
        <v>3538</v>
      </c>
      <c r="I16" s="19" t="s">
        <v>130</v>
      </c>
      <c r="M16" s="133"/>
      <c r="N16" s="133"/>
      <c r="O16" s="133"/>
      <c r="P16" s="133"/>
    </row>
    <row r="17" spans="1:16" s="131" customFormat="1" ht="11.25">
      <c r="A17" s="44">
        <v>1910</v>
      </c>
      <c r="B17" s="23">
        <v>1634184</v>
      </c>
      <c r="C17" s="23">
        <v>1278672</v>
      </c>
      <c r="D17" s="23">
        <v>594734</v>
      </c>
      <c r="E17" s="23">
        <v>395443</v>
      </c>
      <c r="F17" s="23">
        <v>271162</v>
      </c>
      <c r="G17" s="23">
        <v>189807</v>
      </c>
      <c r="H17" s="23">
        <v>3403</v>
      </c>
      <c r="I17" s="19" t="s">
        <v>130</v>
      </c>
      <c r="M17" s="133"/>
      <c r="N17" s="133"/>
      <c r="O17" s="133"/>
      <c r="P17" s="133"/>
    </row>
    <row r="18" spans="1:16" s="131" customFormat="1" ht="11.25">
      <c r="A18" s="44">
        <v>1911</v>
      </c>
      <c r="B18" s="23">
        <v>1660378</v>
      </c>
      <c r="C18" s="23">
        <v>1319428</v>
      </c>
      <c r="D18" s="23">
        <v>617549</v>
      </c>
      <c r="E18" s="23">
        <v>410753</v>
      </c>
      <c r="F18" s="23">
        <v>287757</v>
      </c>
      <c r="G18" s="23">
        <v>188570</v>
      </c>
      <c r="H18" s="23">
        <v>3333</v>
      </c>
      <c r="I18" s="23">
        <v>1777</v>
      </c>
      <c r="M18" s="133"/>
      <c r="N18" s="133"/>
      <c r="O18" s="133"/>
      <c r="P18" s="133"/>
    </row>
    <row r="19" spans="1:16" s="131" customFormat="1" ht="11.25">
      <c r="A19" s="44">
        <v>1912</v>
      </c>
      <c r="B19" s="23">
        <v>1742889</v>
      </c>
      <c r="C19" s="23">
        <v>1355900</v>
      </c>
      <c r="D19" s="23">
        <v>635599</v>
      </c>
      <c r="E19" s="23">
        <v>422871</v>
      </c>
      <c r="F19" s="23">
        <v>301966</v>
      </c>
      <c r="G19" s="23">
        <v>189105</v>
      </c>
      <c r="H19" s="23">
        <v>3335</v>
      </c>
      <c r="I19" s="23">
        <v>2056</v>
      </c>
      <c r="M19" s="133"/>
      <c r="N19" s="133"/>
      <c r="O19" s="133"/>
      <c r="P19" s="133"/>
    </row>
    <row r="20" spans="1:16" s="131" customFormat="1" ht="11.25">
      <c r="A20" s="44">
        <v>1913</v>
      </c>
      <c r="B20" s="23">
        <v>1817863</v>
      </c>
      <c r="C20" s="23">
        <v>1393156</v>
      </c>
      <c r="D20" s="23">
        <v>659252</v>
      </c>
      <c r="E20" s="23">
        <v>437416</v>
      </c>
      <c r="F20" s="23">
        <v>313334</v>
      </c>
      <c r="G20" s="23">
        <v>192903</v>
      </c>
      <c r="H20" s="23">
        <v>3703</v>
      </c>
      <c r="I20" s="23">
        <v>2545</v>
      </c>
      <c r="M20" s="133"/>
      <c r="N20" s="133"/>
      <c r="O20" s="133"/>
      <c r="P20" s="133"/>
    </row>
    <row r="21" spans="1:16" s="131" customFormat="1" ht="11.25">
      <c r="A21" s="44">
        <v>1914</v>
      </c>
      <c r="B21" s="23">
        <v>1872027</v>
      </c>
      <c r="C21" s="23">
        <v>1426081</v>
      </c>
      <c r="D21" s="23">
        <v>683253</v>
      </c>
      <c r="E21" s="23">
        <v>443600</v>
      </c>
      <c r="F21" s="23">
        <v>323206</v>
      </c>
      <c r="G21" s="23">
        <v>194443</v>
      </c>
      <c r="H21" s="23">
        <v>3600</v>
      </c>
      <c r="I21" s="23">
        <v>2780</v>
      </c>
      <c r="M21" s="133"/>
      <c r="N21" s="133"/>
      <c r="O21" s="133"/>
      <c r="P21" s="133"/>
    </row>
    <row r="22" spans="1:16" s="131" customFormat="1" ht="11.25">
      <c r="A22" s="44">
        <v>1915</v>
      </c>
      <c r="B22" s="23">
        <v>1889079</v>
      </c>
      <c r="C22" s="23">
        <v>1431835</v>
      </c>
      <c r="D22" s="23">
        <v>696222</v>
      </c>
      <c r="E22" s="23">
        <v>444721</v>
      </c>
      <c r="F22" s="23">
        <v>321440</v>
      </c>
      <c r="G22" s="23">
        <v>195319</v>
      </c>
      <c r="H22" s="23">
        <v>4367</v>
      </c>
      <c r="I22" s="23">
        <v>2586</v>
      </c>
      <c r="M22" s="133"/>
      <c r="N22" s="133"/>
      <c r="O22" s="133"/>
      <c r="P22" s="133"/>
    </row>
    <row r="23" spans="1:16" s="131" customFormat="1" ht="11.25">
      <c r="A23" s="44">
        <v>1916</v>
      </c>
      <c r="B23" s="23">
        <v>1889883</v>
      </c>
      <c r="C23" s="23">
        <v>1412891</v>
      </c>
      <c r="D23" s="23">
        <v>685616</v>
      </c>
      <c r="E23" s="23">
        <v>440654</v>
      </c>
      <c r="F23" s="23">
        <v>313048</v>
      </c>
      <c r="G23" s="23">
        <v>193600</v>
      </c>
      <c r="H23" s="23">
        <v>4751</v>
      </c>
      <c r="I23" s="23">
        <v>2730</v>
      </c>
      <c r="M23" s="133"/>
      <c r="N23" s="133"/>
      <c r="O23" s="133"/>
      <c r="P23" s="133"/>
    </row>
    <row r="24" spans="1:16" s="131" customFormat="1" ht="11.25">
      <c r="A24" s="44">
        <v>1917</v>
      </c>
      <c r="B24" s="23">
        <v>1903588</v>
      </c>
      <c r="C24" s="23">
        <v>1408565</v>
      </c>
      <c r="D24" s="23">
        <v>682584</v>
      </c>
      <c r="E24" s="23">
        <v>439703</v>
      </c>
      <c r="F24" s="23">
        <v>306297</v>
      </c>
      <c r="G24" s="23">
        <v>192590</v>
      </c>
      <c r="H24" s="23">
        <v>4932</v>
      </c>
      <c r="I24" s="23">
        <v>2556</v>
      </c>
      <c r="M24" s="133"/>
      <c r="N24" s="133"/>
      <c r="O24" s="133"/>
      <c r="P24" s="133"/>
    </row>
    <row r="25" spans="1:16" s="131" customFormat="1" ht="11.25">
      <c r="A25" s="44">
        <v>1918</v>
      </c>
      <c r="B25" s="23">
        <v>1941128</v>
      </c>
      <c r="C25" s="23">
        <v>1423074</v>
      </c>
      <c r="D25" s="23">
        <v>701472</v>
      </c>
      <c r="E25" s="23">
        <v>450636</v>
      </c>
      <c r="F25" s="23">
        <v>308232</v>
      </c>
      <c r="G25" s="23">
        <v>197242</v>
      </c>
      <c r="H25" s="23">
        <v>5146</v>
      </c>
      <c r="I25" s="23">
        <v>2473</v>
      </c>
      <c r="M25" s="133"/>
      <c r="N25" s="133"/>
      <c r="O25" s="133"/>
      <c r="P25" s="133"/>
    </row>
    <row r="26" spans="1:16" s="131" customFormat="1" ht="11.25">
      <c r="A26" s="44">
        <v>1919</v>
      </c>
      <c r="B26" s="23">
        <v>1996359</v>
      </c>
      <c r="C26" s="23">
        <v>1473903</v>
      </c>
      <c r="D26" s="23">
        <v>723172</v>
      </c>
      <c r="E26" s="23">
        <v>468486</v>
      </c>
      <c r="F26" s="23">
        <v>319636</v>
      </c>
      <c r="G26" s="23">
        <v>204425</v>
      </c>
      <c r="H26" s="23">
        <v>4766</v>
      </c>
      <c r="I26" s="23">
        <v>2357</v>
      </c>
      <c r="M26" s="133"/>
      <c r="N26" s="133"/>
      <c r="O26" s="133"/>
      <c r="P26" s="133"/>
    </row>
    <row r="27" spans="1:16" s="131" customFormat="1" ht="11.25">
      <c r="A27" s="44">
        <v>1920</v>
      </c>
      <c r="B27" s="23">
        <v>2067689</v>
      </c>
      <c r="C27" s="23">
        <v>1511863</v>
      </c>
      <c r="D27" s="23">
        <v>748660</v>
      </c>
      <c r="E27" s="23">
        <v>486454</v>
      </c>
      <c r="F27" s="23">
        <v>330172</v>
      </c>
      <c r="G27" s="23">
        <v>209333</v>
      </c>
      <c r="H27" s="23">
        <v>4069</v>
      </c>
      <c r="I27" s="23">
        <v>2222</v>
      </c>
      <c r="M27" s="133"/>
      <c r="N27" s="133"/>
      <c r="O27" s="133"/>
      <c r="P27" s="133"/>
    </row>
    <row r="28" spans="1:16" s="131" customFormat="1" ht="11.25">
      <c r="A28" s="45">
        <v>1921</v>
      </c>
      <c r="B28" s="23">
        <v>2103388</v>
      </c>
      <c r="C28" s="23">
        <v>1535739</v>
      </c>
      <c r="D28" s="23">
        <v>766426</v>
      </c>
      <c r="E28" s="23">
        <v>497128</v>
      </c>
      <c r="F28" s="23">
        <v>333932</v>
      </c>
      <c r="G28" s="23">
        <v>212008</v>
      </c>
      <c r="H28" s="23">
        <v>3932</v>
      </c>
      <c r="I28" s="23">
        <v>2583</v>
      </c>
      <c r="M28" s="133"/>
      <c r="N28" s="133"/>
      <c r="O28" s="133"/>
      <c r="P28" s="133"/>
    </row>
    <row r="29" spans="1:16" s="131" customFormat="1" ht="11.25">
      <c r="A29" s="45">
        <v>1922</v>
      </c>
      <c r="B29" s="23">
        <v>2154366</v>
      </c>
      <c r="C29" s="23">
        <v>1570434</v>
      </c>
      <c r="D29" s="23">
        <v>779345</v>
      </c>
      <c r="E29" s="23">
        <v>503731</v>
      </c>
      <c r="F29" s="23">
        <v>341462</v>
      </c>
      <c r="G29" s="23">
        <v>213908</v>
      </c>
      <c r="H29" s="23">
        <v>3705</v>
      </c>
      <c r="I29" s="23">
        <v>2938</v>
      </c>
      <c r="M29" s="133"/>
      <c r="N29" s="133"/>
      <c r="O29" s="133"/>
      <c r="P29" s="133"/>
    </row>
    <row r="30" spans="1:9" s="129" customFormat="1" ht="11.25">
      <c r="A30" s="45">
        <v>1923</v>
      </c>
      <c r="B30" s="23">
        <v>2200370</v>
      </c>
      <c r="C30" s="23">
        <v>1607685</v>
      </c>
      <c r="D30" s="23">
        <v>797966</v>
      </c>
      <c r="E30" s="23">
        <v>514611</v>
      </c>
      <c r="F30" s="23">
        <v>350627</v>
      </c>
      <c r="G30" s="23">
        <v>214878</v>
      </c>
      <c r="H30" s="23">
        <v>3726</v>
      </c>
      <c r="I30" s="23">
        <v>3506</v>
      </c>
    </row>
    <row r="31" spans="1:9" s="129" customFormat="1" ht="11.25">
      <c r="A31" s="45">
        <v>1924</v>
      </c>
      <c r="B31" s="23">
        <v>2242454</v>
      </c>
      <c r="C31" s="23">
        <v>1639821</v>
      </c>
      <c r="D31" s="23">
        <v>816408</v>
      </c>
      <c r="E31" s="23">
        <v>525819</v>
      </c>
      <c r="F31" s="23">
        <v>363998</v>
      </c>
      <c r="G31" s="23">
        <v>214787</v>
      </c>
      <c r="H31" s="23">
        <v>3738</v>
      </c>
      <c r="I31" s="23">
        <v>4120</v>
      </c>
    </row>
    <row r="32" spans="1:9" s="129" customFormat="1" ht="11.25">
      <c r="A32" s="45">
        <v>1925</v>
      </c>
      <c r="B32" s="23">
        <v>2292816</v>
      </c>
      <c r="C32" s="23">
        <v>1670957</v>
      </c>
      <c r="D32" s="23">
        <v>840621</v>
      </c>
      <c r="E32" s="23">
        <v>539056</v>
      </c>
      <c r="F32" s="23">
        <v>372817</v>
      </c>
      <c r="G32" s="23">
        <v>213991</v>
      </c>
      <c r="H32" s="23">
        <v>3915</v>
      </c>
      <c r="I32" s="23">
        <v>5058</v>
      </c>
    </row>
    <row r="33" spans="1:9" s="129" customFormat="1" ht="11.25">
      <c r="A33" s="45">
        <v>1926</v>
      </c>
      <c r="B33" s="23">
        <v>2343668</v>
      </c>
      <c r="C33" s="23">
        <v>1694565</v>
      </c>
      <c r="D33" s="23">
        <v>861203</v>
      </c>
      <c r="E33" s="23">
        <v>553341</v>
      </c>
      <c r="F33" s="23">
        <v>381110</v>
      </c>
      <c r="G33" s="23">
        <v>211970</v>
      </c>
      <c r="H33" s="23">
        <v>3953</v>
      </c>
      <c r="I33" s="23">
        <v>6550</v>
      </c>
    </row>
    <row r="34" spans="1:9" s="129" customFormat="1" ht="11.25">
      <c r="A34" s="45">
        <v>1927</v>
      </c>
      <c r="B34" s="23">
        <v>2401941</v>
      </c>
      <c r="C34" s="23">
        <v>1726790</v>
      </c>
      <c r="D34" s="23">
        <v>873161</v>
      </c>
      <c r="E34" s="23">
        <v>565081</v>
      </c>
      <c r="F34" s="23">
        <v>392114</v>
      </c>
      <c r="G34" s="23">
        <v>211239</v>
      </c>
      <c r="H34" s="23">
        <v>4477</v>
      </c>
      <c r="I34" s="23">
        <v>7685</v>
      </c>
    </row>
    <row r="35" spans="1:9" s="129" customFormat="1" ht="11.25">
      <c r="A35" s="45">
        <v>1928</v>
      </c>
      <c r="B35" s="23">
        <v>2458852</v>
      </c>
      <c r="C35" s="23">
        <v>1750111</v>
      </c>
      <c r="D35" s="23">
        <v>887402</v>
      </c>
      <c r="E35" s="23">
        <v>571291</v>
      </c>
      <c r="F35" s="23">
        <v>407905</v>
      </c>
      <c r="G35" s="23">
        <v>213997</v>
      </c>
      <c r="H35" s="23">
        <v>4499</v>
      </c>
      <c r="I35" s="23">
        <v>8153</v>
      </c>
    </row>
    <row r="36" spans="1:9" s="129" customFormat="1" ht="11.25">
      <c r="A36" s="45">
        <v>1929</v>
      </c>
      <c r="B36" s="23">
        <v>2502629</v>
      </c>
      <c r="C36" s="23">
        <v>1768577</v>
      </c>
      <c r="D36" s="23">
        <v>899788</v>
      </c>
      <c r="E36" s="23">
        <v>572368</v>
      </c>
      <c r="F36" s="23">
        <v>421063</v>
      </c>
      <c r="G36" s="23">
        <v>216504</v>
      </c>
      <c r="H36" s="23">
        <v>4460</v>
      </c>
      <c r="I36" s="23">
        <v>8494</v>
      </c>
    </row>
    <row r="37" spans="1:9" s="129" customFormat="1" ht="11.25">
      <c r="A37" s="45">
        <v>1930</v>
      </c>
      <c r="B37" s="23">
        <v>2529526</v>
      </c>
      <c r="C37" s="23">
        <v>1784669</v>
      </c>
      <c r="D37" s="23">
        <v>912112</v>
      </c>
      <c r="E37" s="23">
        <v>573096</v>
      </c>
      <c r="F37" s="23">
        <v>429112</v>
      </c>
      <c r="G37" s="23">
        <v>219983</v>
      </c>
      <c r="H37" s="23">
        <v>5099</v>
      </c>
      <c r="I37" s="23">
        <v>9013</v>
      </c>
    </row>
    <row r="38" spans="1:9" s="129" customFormat="1" ht="11.25">
      <c r="A38" s="45">
        <v>1931</v>
      </c>
      <c r="B38" s="23">
        <v>2554479</v>
      </c>
      <c r="C38" s="23">
        <v>1799529</v>
      </c>
      <c r="D38" s="23">
        <v>926831</v>
      </c>
      <c r="E38" s="23">
        <v>575798</v>
      </c>
      <c r="F38" s="23">
        <v>432183</v>
      </c>
      <c r="G38" s="23">
        <v>224002</v>
      </c>
      <c r="H38" s="23">
        <v>5020</v>
      </c>
      <c r="I38" s="23">
        <v>8643</v>
      </c>
    </row>
    <row r="39" spans="1:9" s="129" customFormat="1" ht="11.25">
      <c r="A39" s="45">
        <v>1932</v>
      </c>
      <c r="B39" s="23">
        <v>2578214</v>
      </c>
      <c r="C39" s="23">
        <v>1807828</v>
      </c>
      <c r="D39" s="23">
        <v>937732</v>
      </c>
      <c r="E39" s="23">
        <v>578060</v>
      </c>
      <c r="F39" s="23">
        <v>435111</v>
      </c>
      <c r="G39" s="23">
        <v>226387</v>
      </c>
      <c r="H39" s="23">
        <v>4911</v>
      </c>
      <c r="I39" s="23">
        <v>8581</v>
      </c>
    </row>
    <row r="40" spans="1:9" s="131" customFormat="1" ht="11.25">
      <c r="A40" s="46">
        <v>1933</v>
      </c>
      <c r="B40" s="23">
        <v>2600847</v>
      </c>
      <c r="C40" s="23">
        <v>1820261</v>
      </c>
      <c r="D40" s="23">
        <v>947534</v>
      </c>
      <c r="E40" s="23">
        <v>580949</v>
      </c>
      <c r="F40" s="23">
        <v>438852</v>
      </c>
      <c r="G40" s="23">
        <v>227599</v>
      </c>
      <c r="H40" s="23">
        <v>4850</v>
      </c>
      <c r="I40" s="23">
        <v>8947</v>
      </c>
    </row>
    <row r="41" spans="1:9" s="131" customFormat="1" ht="11.25">
      <c r="A41" s="46">
        <v>1934</v>
      </c>
      <c r="B41" s="23">
        <v>2621776</v>
      </c>
      <c r="C41" s="23">
        <v>1828993</v>
      </c>
      <c r="D41" s="23">
        <v>957948</v>
      </c>
      <c r="E41" s="23">
        <v>583396</v>
      </c>
      <c r="F41" s="23">
        <v>442770</v>
      </c>
      <c r="G41" s="23">
        <v>228081</v>
      </c>
      <c r="H41" s="23">
        <v>4927</v>
      </c>
      <c r="I41" s="23">
        <v>9470</v>
      </c>
    </row>
    <row r="42" spans="1:9" s="129" customFormat="1" ht="11.25">
      <c r="A42" s="45">
        <v>1935</v>
      </c>
      <c r="B42" s="23">
        <v>2645052</v>
      </c>
      <c r="C42" s="23">
        <v>1836791</v>
      </c>
      <c r="D42" s="23">
        <v>968401</v>
      </c>
      <c r="E42" s="23">
        <v>585066</v>
      </c>
      <c r="F42" s="23">
        <v>447178</v>
      </c>
      <c r="G42" s="23">
        <v>228988</v>
      </c>
      <c r="H42" s="23">
        <v>5143</v>
      </c>
      <c r="I42" s="23">
        <v>9639</v>
      </c>
    </row>
    <row r="43" spans="1:9" s="129" customFormat="1" ht="11.25">
      <c r="A43" s="45">
        <v>1936</v>
      </c>
      <c r="B43" s="23">
        <v>2665942</v>
      </c>
      <c r="C43" s="23">
        <v>1844931</v>
      </c>
      <c r="D43" s="23">
        <v>981556</v>
      </c>
      <c r="E43" s="23">
        <v>587676</v>
      </c>
      <c r="F43" s="23">
        <v>452494</v>
      </c>
      <c r="G43" s="23">
        <v>230104</v>
      </c>
      <c r="H43" s="23">
        <v>5361</v>
      </c>
      <c r="I43" s="23">
        <v>10308</v>
      </c>
    </row>
    <row r="44" spans="1:9" s="129" customFormat="1" ht="11.25">
      <c r="A44" s="45">
        <v>1937</v>
      </c>
      <c r="B44" s="23">
        <v>2693318</v>
      </c>
      <c r="C44" s="23">
        <v>1852998</v>
      </c>
      <c r="D44" s="23">
        <v>993063</v>
      </c>
      <c r="E44" s="23">
        <v>589196</v>
      </c>
      <c r="F44" s="23">
        <v>457257</v>
      </c>
      <c r="G44" s="23">
        <v>233203</v>
      </c>
      <c r="H44" s="23">
        <v>5520</v>
      </c>
      <c r="I44" s="23">
        <v>10981</v>
      </c>
    </row>
    <row r="45" spans="1:9" s="129" customFormat="1" ht="11.25">
      <c r="A45" s="45">
        <v>1938</v>
      </c>
      <c r="B45" s="23">
        <v>2720307</v>
      </c>
      <c r="C45" s="23">
        <v>1864627</v>
      </c>
      <c r="D45" s="23">
        <v>1004422</v>
      </c>
      <c r="E45" s="23">
        <v>592959</v>
      </c>
      <c r="F45" s="23">
        <v>463989</v>
      </c>
      <c r="G45" s="23">
        <v>234827</v>
      </c>
      <c r="H45" s="23">
        <v>5848</v>
      </c>
      <c r="I45" s="23">
        <v>11562</v>
      </c>
    </row>
    <row r="46" spans="1:9" s="129" customFormat="1" ht="11.25">
      <c r="A46" s="45">
        <v>1939</v>
      </c>
      <c r="B46" s="23">
        <v>2748393</v>
      </c>
      <c r="C46" s="23">
        <v>1878480</v>
      </c>
      <c r="D46" s="23">
        <v>1018007</v>
      </c>
      <c r="E46" s="23">
        <v>596563</v>
      </c>
      <c r="F46" s="23">
        <v>470044</v>
      </c>
      <c r="G46" s="23">
        <v>237419</v>
      </c>
      <c r="H46" s="23">
        <v>6281</v>
      </c>
      <c r="I46" s="23">
        <v>12567</v>
      </c>
    </row>
    <row r="47" spans="1:9" s="129" customFormat="1" ht="11.25">
      <c r="A47" s="45">
        <v>1940</v>
      </c>
      <c r="B47" s="23">
        <v>2776951</v>
      </c>
      <c r="C47" s="23">
        <v>1900128</v>
      </c>
      <c r="D47" s="23">
        <v>1027961</v>
      </c>
      <c r="E47" s="23">
        <v>599237</v>
      </c>
      <c r="F47" s="23">
        <v>473254</v>
      </c>
      <c r="G47" s="23">
        <v>240191</v>
      </c>
      <c r="H47" s="23">
        <v>8015</v>
      </c>
      <c r="I47" s="23">
        <v>13753</v>
      </c>
    </row>
    <row r="48" spans="1:9" s="129" customFormat="1" ht="11.25">
      <c r="A48" s="45">
        <v>1941</v>
      </c>
      <c r="B48" s="23">
        <v>2798280</v>
      </c>
      <c r="C48" s="23">
        <v>1933504</v>
      </c>
      <c r="D48" s="23">
        <v>1038256</v>
      </c>
      <c r="E48" s="23">
        <v>600290</v>
      </c>
      <c r="F48" s="23">
        <v>474791</v>
      </c>
      <c r="G48" s="23">
        <v>239677</v>
      </c>
      <c r="H48" s="23">
        <v>10078</v>
      </c>
      <c r="I48" s="23">
        <v>15022</v>
      </c>
    </row>
    <row r="49" spans="1:9" s="129" customFormat="1" ht="11.25">
      <c r="A49" s="45">
        <v>1942</v>
      </c>
      <c r="B49" s="23">
        <v>2828697</v>
      </c>
      <c r="C49" s="23">
        <v>1962643</v>
      </c>
      <c r="D49" s="23">
        <v>1039757</v>
      </c>
      <c r="E49" s="23">
        <v>608289</v>
      </c>
      <c r="F49" s="23">
        <v>476983</v>
      </c>
      <c r="G49" s="23">
        <v>240913</v>
      </c>
      <c r="H49" s="23">
        <v>9065</v>
      </c>
      <c r="I49" s="23">
        <v>14389</v>
      </c>
    </row>
    <row r="50" spans="1:9" s="129" customFormat="1" ht="11.25">
      <c r="A50" s="45">
        <v>1943</v>
      </c>
      <c r="B50" s="23">
        <v>2857703</v>
      </c>
      <c r="C50" s="23">
        <v>1974130</v>
      </c>
      <c r="D50" s="23">
        <v>1048417</v>
      </c>
      <c r="E50" s="23">
        <v>613039</v>
      </c>
      <c r="F50" s="23">
        <v>475281</v>
      </c>
      <c r="G50" s="23">
        <v>242561</v>
      </c>
      <c r="H50" s="23">
        <v>10386</v>
      </c>
      <c r="I50" s="23">
        <v>13387</v>
      </c>
    </row>
    <row r="51" spans="1:9" s="129" customFormat="1" ht="11.25">
      <c r="A51" s="45">
        <v>1944</v>
      </c>
      <c r="B51" s="23">
        <v>2886574</v>
      </c>
      <c r="C51" s="23">
        <v>1990011</v>
      </c>
      <c r="D51" s="23">
        <v>1061896</v>
      </c>
      <c r="E51" s="23">
        <v>619443</v>
      </c>
      <c r="F51" s="23">
        <v>481530</v>
      </c>
      <c r="G51" s="23">
        <v>245616</v>
      </c>
      <c r="H51" s="23">
        <v>10436</v>
      </c>
      <c r="I51" s="23">
        <v>14205</v>
      </c>
    </row>
    <row r="52" spans="1:9" s="129" customFormat="1" ht="11.25">
      <c r="A52" s="45">
        <v>1945</v>
      </c>
      <c r="B52" s="23">
        <v>2918378</v>
      </c>
      <c r="C52" s="23">
        <v>2007029</v>
      </c>
      <c r="D52" s="23">
        <v>1077124</v>
      </c>
      <c r="E52" s="23">
        <v>627306</v>
      </c>
      <c r="F52" s="23">
        <v>487692</v>
      </c>
      <c r="G52" s="23">
        <v>248633</v>
      </c>
      <c r="H52" s="23">
        <v>10518</v>
      </c>
      <c r="I52" s="23">
        <v>15012</v>
      </c>
    </row>
    <row r="53" spans="1:9" s="129" customFormat="1" ht="11.25">
      <c r="A53" s="45">
        <v>1946</v>
      </c>
      <c r="B53" s="23">
        <v>2944700</v>
      </c>
      <c r="C53" s="23">
        <v>2025134</v>
      </c>
      <c r="D53" s="23">
        <v>1089557</v>
      </c>
      <c r="E53" s="23">
        <v>634829</v>
      </c>
      <c r="F53" s="23">
        <v>492510</v>
      </c>
      <c r="G53" s="23">
        <v>251998</v>
      </c>
      <c r="H53" s="23">
        <v>10562</v>
      </c>
      <c r="I53" s="23">
        <v>15867</v>
      </c>
    </row>
    <row r="54" spans="1:9" s="129" customFormat="1" ht="11.25">
      <c r="A54" s="45">
        <v>1947</v>
      </c>
      <c r="B54" s="23">
        <v>2984838</v>
      </c>
      <c r="C54" s="23">
        <v>2054701</v>
      </c>
      <c r="D54" s="23">
        <v>1106415</v>
      </c>
      <c r="E54" s="23">
        <v>646073</v>
      </c>
      <c r="F54" s="23">
        <v>502480</v>
      </c>
      <c r="G54" s="23">
        <v>257078</v>
      </c>
      <c r="H54" s="23">
        <v>10868</v>
      </c>
      <c r="I54" s="23">
        <v>16905</v>
      </c>
    </row>
    <row r="55" spans="1:9" s="129" customFormat="1" ht="11.25">
      <c r="A55" s="45">
        <v>1948</v>
      </c>
      <c r="B55" s="23">
        <v>3015763</v>
      </c>
      <c r="C55" s="23">
        <v>2092320</v>
      </c>
      <c r="D55" s="23">
        <v>1131200</v>
      </c>
      <c r="E55" s="23">
        <v>661153</v>
      </c>
      <c r="F55" s="23">
        <v>515074</v>
      </c>
      <c r="G55" s="23">
        <v>261206</v>
      </c>
      <c r="H55" s="23">
        <v>12254</v>
      </c>
      <c r="I55" s="23">
        <v>19791</v>
      </c>
    </row>
    <row r="56" spans="1:9" s="129" customFormat="1" ht="11.25">
      <c r="A56" s="45">
        <v>1949</v>
      </c>
      <c r="B56" s="23">
        <v>3092621</v>
      </c>
      <c r="C56" s="23">
        <v>2142986</v>
      </c>
      <c r="D56" s="23">
        <v>1159124</v>
      </c>
      <c r="E56" s="23">
        <v>679305</v>
      </c>
      <c r="F56" s="23">
        <v>532191</v>
      </c>
      <c r="G56" s="23">
        <v>267062</v>
      </c>
      <c r="H56" s="23">
        <v>13391</v>
      </c>
      <c r="I56" s="23">
        <v>21386</v>
      </c>
    </row>
    <row r="57" spans="1:9" s="129" customFormat="1" ht="11.25">
      <c r="A57" s="45">
        <v>1950</v>
      </c>
      <c r="B57" s="23">
        <v>3193372</v>
      </c>
      <c r="C57" s="23">
        <v>2208078</v>
      </c>
      <c r="D57" s="23">
        <v>1196185</v>
      </c>
      <c r="E57" s="23">
        <v>709547</v>
      </c>
      <c r="F57" s="23">
        <v>557096</v>
      </c>
      <c r="G57" s="23">
        <v>275902</v>
      </c>
      <c r="H57" s="23">
        <v>14692</v>
      </c>
      <c r="I57" s="23">
        <v>23824</v>
      </c>
    </row>
    <row r="58" spans="1:9" s="129" customFormat="1" ht="11.25">
      <c r="A58" s="45">
        <v>1951</v>
      </c>
      <c r="B58" s="23">
        <v>3278032</v>
      </c>
      <c r="C58" s="23">
        <v>2276575</v>
      </c>
      <c r="D58" s="23">
        <v>1227701</v>
      </c>
      <c r="E58" s="23">
        <v>732430</v>
      </c>
      <c r="F58" s="23">
        <v>580343</v>
      </c>
      <c r="G58" s="23">
        <v>286193</v>
      </c>
      <c r="H58" s="23">
        <v>15609</v>
      </c>
      <c r="I58" s="23">
        <v>24892</v>
      </c>
    </row>
    <row r="59" spans="1:9" s="129" customFormat="1" ht="11.25">
      <c r="A59" s="45">
        <v>1952</v>
      </c>
      <c r="B59" s="23">
        <v>3339455</v>
      </c>
      <c r="C59" s="23">
        <v>2344491</v>
      </c>
      <c r="D59" s="23">
        <v>1259478</v>
      </c>
      <c r="E59" s="23">
        <v>755053</v>
      </c>
      <c r="F59" s="23">
        <v>599858</v>
      </c>
      <c r="G59" s="23">
        <v>296299</v>
      </c>
      <c r="H59" s="23">
        <v>15464</v>
      </c>
      <c r="I59" s="23">
        <v>26360</v>
      </c>
    </row>
    <row r="60" spans="1:9" s="129" customFormat="1" ht="11.25">
      <c r="A60" s="45">
        <v>1953</v>
      </c>
      <c r="B60" s="23">
        <v>3383792</v>
      </c>
      <c r="C60" s="23">
        <v>2395254</v>
      </c>
      <c r="D60" s="23">
        <v>1291410</v>
      </c>
      <c r="E60" s="23">
        <v>775781</v>
      </c>
      <c r="F60" s="23">
        <v>620547</v>
      </c>
      <c r="G60" s="23">
        <v>304080</v>
      </c>
      <c r="H60" s="23">
        <v>15853</v>
      </c>
      <c r="I60" s="23">
        <v>28645</v>
      </c>
    </row>
    <row r="61" spans="1:9" s="129" customFormat="1" ht="11.25">
      <c r="A61" s="45">
        <v>1954</v>
      </c>
      <c r="B61" s="23">
        <v>3423529</v>
      </c>
      <c r="C61" s="23">
        <v>2452341</v>
      </c>
      <c r="D61" s="23">
        <v>1318259</v>
      </c>
      <c r="E61" s="23">
        <v>797094</v>
      </c>
      <c r="F61" s="23">
        <v>639771</v>
      </c>
      <c r="G61" s="23">
        <v>308752</v>
      </c>
      <c r="H61" s="23">
        <v>16469</v>
      </c>
      <c r="I61" s="23">
        <v>30315</v>
      </c>
    </row>
    <row r="62" spans="1:9" s="129" customFormat="1" ht="11.25">
      <c r="A62" s="45">
        <v>1955</v>
      </c>
      <c r="B62" s="23">
        <v>3490749</v>
      </c>
      <c r="C62" s="23">
        <v>2517229</v>
      </c>
      <c r="D62" s="23">
        <v>1350017</v>
      </c>
      <c r="E62" s="23">
        <v>819567</v>
      </c>
      <c r="F62" s="23">
        <v>657115</v>
      </c>
      <c r="G62" s="23">
        <v>314092</v>
      </c>
      <c r="H62" s="23">
        <v>18210</v>
      </c>
      <c r="I62" s="23">
        <v>32750</v>
      </c>
    </row>
    <row r="63" spans="1:9" s="129" customFormat="1" ht="11.25">
      <c r="A63" s="45">
        <v>1956</v>
      </c>
      <c r="B63" s="23">
        <v>3554257</v>
      </c>
      <c r="C63" s="23">
        <v>2593468</v>
      </c>
      <c r="D63" s="23">
        <v>1381591</v>
      </c>
      <c r="E63" s="23">
        <v>848557</v>
      </c>
      <c r="F63" s="23">
        <v>674529</v>
      </c>
      <c r="G63" s="23">
        <v>318470</v>
      </c>
      <c r="H63" s="23">
        <v>19556</v>
      </c>
      <c r="I63" s="23">
        <v>35135</v>
      </c>
    </row>
    <row r="64" spans="1:9" s="129" customFormat="1" ht="11.25">
      <c r="A64" s="45">
        <v>1957</v>
      </c>
      <c r="B64" s="23">
        <v>3624969</v>
      </c>
      <c r="C64" s="23">
        <v>2656257</v>
      </c>
      <c r="D64" s="23">
        <v>1413085</v>
      </c>
      <c r="E64" s="23">
        <v>873166</v>
      </c>
      <c r="F64" s="23">
        <v>687605</v>
      </c>
      <c r="G64" s="23">
        <v>326130</v>
      </c>
      <c r="H64" s="23">
        <v>21061</v>
      </c>
      <c r="I64" s="23">
        <v>37865</v>
      </c>
    </row>
    <row r="65" spans="1:9" s="129" customFormat="1" ht="11.25">
      <c r="A65" s="45">
        <v>1958</v>
      </c>
      <c r="B65" s="23">
        <v>3691954</v>
      </c>
      <c r="C65" s="23">
        <v>2718482</v>
      </c>
      <c r="D65" s="23">
        <v>1439199</v>
      </c>
      <c r="E65" s="23">
        <v>896803</v>
      </c>
      <c r="F65" s="23">
        <v>699565</v>
      </c>
      <c r="G65" s="23">
        <v>333066</v>
      </c>
      <c r="H65" s="23">
        <v>22097</v>
      </c>
      <c r="I65" s="23">
        <v>41167</v>
      </c>
    </row>
    <row r="66" spans="1:9" s="129" customFormat="1" ht="11.25">
      <c r="A66" s="45">
        <v>1959</v>
      </c>
      <c r="B66" s="23">
        <v>3759834</v>
      </c>
      <c r="C66" s="23">
        <v>2785905</v>
      </c>
      <c r="D66" s="23">
        <v>1468237</v>
      </c>
      <c r="E66" s="23">
        <v>920898</v>
      </c>
      <c r="F66" s="23">
        <v>712070</v>
      </c>
      <c r="G66" s="23">
        <v>339376</v>
      </c>
      <c r="H66" s="23">
        <v>24089</v>
      </c>
      <c r="I66" s="23">
        <v>46070</v>
      </c>
    </row>
    <row r="67" spans="1:9" s="129" customFormat="1" ht="11.25">
      <c r="A67" s="45">
        <v>1960</v>
      </c>
      <c r="B67" s="23">
        <v>3832453</v>
      </c>
      <c r="C67" s="23">
        <v>2857389</v>
      </c>
      <c r="D67" s="23">
        <v>1495927</v>
      </c>
      <c r="E67" s="23">
        <v>945320</v>
      </c>
      <c r="F67" s="23">
        <v>722080</v>
      </c>
      <c r="G67" s="23">
        <v>343910</v>
      </c>
      <c r="H67" s="23">
        <v>25573</v>
      </c>
      <c r="I67" s="23">
        <v>52368</v>
      </c>
    </row>
    <row r="68" spans="1:9" s="129" customFormat="1" ht="11.25">
      <c r="A68" s="45">
        <v>1961</v>
      </c>
      <c r="B68" s="23">
        <v>3918501</v>
      </c>
      <c r="C68" s="23">
        <v>2930366</v>
      </c>
      <c r="D68" s="23">
        <v>1527514</v>
      </c>
      <c r="E68" s="23">
        <v>971487</v>
      </c>
      <c r="F68" s="23">
        <v>746750</v>
      </c>
      <c r="G68" s="23">
        <v>350340</v>
      </c>
      <c r="H68" s="23">
        <v>44481</v>
      </c>
      <c r="I68" s="23">
        <v>58828</v>
      </c>
    </row>
    <row r="69" spans="1:9" s="129" customFormat="1" ht="11.25">
      <c r="A69" s="45">
        <v>1962</v>
      </c>
      <c r="B69" s="23">
        <v>3986948</v>
      </c>
      <c r="C69" s="23">
        <v>2983058</v>
      </c>
      <c r="D69" s="23">
        <v>1550982</v>
      </c>
      <c r="E69" s="23">
        <v>987496</v>
      </c>
      <c r="F69" s="23">
        <v>765962</v>
      </c>
      <c r="G69" s="23">
        <v>355668</v>
      </c>
      <c r="H69" s="23">
        <v>46004</v>
      </c>
      <c r="I69" s="23">
        <v>66173</v>
      </c>
    </row>
    <row r="70" spans="1:9" s="129" customFormat="1" ht="11.25">
      <c r="A70" s="45">
        <v>1963</v>
      </c>
      <c r="B70" s="23">
        <v>4049998</v>
      </c>
      <c r="C70" s="23">
        <v>3040841</v>
      </c>
      <c r="D70" s="23">
        <v>1577867</v>
      </c>
      <c r="E70" s="23">
        <v>1010741</v>
      </c>
      <c r="F70" s="23">
        <v>788344</v>
      </c>
      <c r="G70" s="23">
        <v>360727</v>
      </c>
      <c r="H70" s="23">
        <v>48461</v>
      </c>
      <c r="I70" s="23">
        <v>73400</v>
      </c>
    </row>
    <row r="71" spans="1:9" s="129" customFormat="1" ht="11.25">
      <c r="A71" s="45">
        <v>1964</v>
      </c>
      <c r="B71" s="23">
        <v>4107915</v>
      </c>
      <c r="C71" s="23">
        <v>3105519</v>
      </c>
      <c r="D71" s="23">
        <v>1610698</v>
      </c>
      <c r="E71" s="23">
        <v>1038020</v>
      </c>
      <c r="F71" s="23">
        <v>808443</v>
      </c>
      <c r="G71" s="23">
        <v>364311</v>
      </c>
      <c r="H71" s="23">
        <v>51463</v>
      </c>
      <c r="I71" s="23">
        <v>80333</v>
      </c>
    </row>
    <row r="72" spans="1:9" s="129" customFormat="1" ht="11.25">
      <c r="A72" s="45">
        <v>1965</v>
      </c>
      <c r="B72" s="23">
        <v>4175438</v>
      </c>
      <c r="C72" s="23">
        <v>3164369</v>
      </c>
      <c r="D72" s="23">
        <v>1644534</v>
      </c>
      <c r="E72" s="23">
        <v>1067571</v>
      </c>
      <c r="F72" s="23">
        <v>825525</v>
      </c>
      <c r="G72" s="23">
        <v>367905</v>
      </c>
      <c r="H72" s="23">
        <v>53858</v>
      </c>
      <c r="I72" s="23">
        <v>88465</v>
      </c>
    </row>
    <row r="73" spans="1:9" s="129" customFormat="1" ht="11.25">
      <c r="A73" s="45">
        <v>1966</v>
      </c>
      <c r="B73" s="23">
        <v>4237901</v>
      </c>
      <c r="C73" s="23">
        <v>3220217</v>
      </c>
      <c r="D73" s="23">
        <v>1674324</v>
      </c>
      <c r="E73" s="23">
        <v>1094984</v>
      </c>
      <c r="F73" s="23">
        <v>848100</v>
      </c>
      <c r="G73" s="23">
        <v>371436</v>
      </c>
      <c r="H73" s="23">
        <v>56504</v>
      </c>
      <c r="I73" s="23">
        <v>96032</v>
      </c>
    </row>
    <row r="74" spans="1:9" s="129" customFormat="1" ht="11.25">
      <c r="A74" s="45">
        <v>1967</v>
      </c>
      <c r="B74" s="23">
        <v>4295239</v>
      </c>
      <c r="C74" s="23">
        <v>3274340</v>
      </c>
      <c r="D74" s="23">
        <v>1699982</v>
      </c>
      <c r="E74" s="23">
        <v>1109780</v>
      </c>
      <c r="F74" s="23">
        <v>879179</v>
      </c>
      <c r="G74" s="23">
        <v>375244</v>
      </c>
      <c r="H74" s="23">
        <v>61836</v>
      </c>
      <c r="I74" s="23">
        <v>103478</v>
      </c>
    </row>
    <row r="75" spans="1:9" s="129" customFormat="1" ht="11.25">
      <c r="A75" s="45">
        <v>1968</v>
      </c>
      <c r="B75" s="23">
        <v>4359325</v>
      </c>
      <c r="C75" s="23">
        <v>3324180</v>
      </c>
      <c r="D75" s="23">
        <v>1728996</v>
      </c>
      <c r="E75" s="23">
        <v>1121811</v>
      </c>
      <c r="F75" s="23">
        <v>915042</v>
      </c>
      <c r="G75" s="23">
        <v>379649</v>
      </c>
      <c r="H75" s="23">
        <v>67537</v>
      </c>
      <c r="I75" s="23">
        <v>112095</v>
      </c>
    </row>
    <row r="76" spans="1:9" s="129" customFormat="1" ht="11.25">
      <c r="A76" s="45">
        <v>1969</v>
      </c>
      <c r="B76" s="23">
        <v>4441188</v>
      </c>
      <c r="C76" s="23">
        <v>3385043</v>
      </c>
      <c r="D76" s="23">
        <v>1763087</v>
      </c>
      <c r="E76" s="23">
        <v>1139333</v>
      </c>
      <c r="F76" s="23">
        <v>954846</v>
      </c>
      <c r="G76" s="23">
        <v>384893</v>
      </c>
      <c r="H76" s="23">
        <v>72962</v>
      </c>
      <c r="I76" s="23">
        <v>121662</v>
      </c>
    </row>
    <row r="77" spans="1:9" s="129" customFormat="1" ht="11.25">
      <c r="A77" s="45">
        <v>1970</v>
      </c>
      <c r="B77" s="23">
        <v>4522330</v>
      </c>
      <c r="C77" s="23">
        <v>3444936</v>
      </c>
      <c r="D77" s="23">
        <v>1792743</v>
      </c>
      <c r="E77" s="23">
        <v>1157987</v>
      </c>
      <c r="F77" s="23">
        <v>991354</v>
      </c>
      <c r="G77" s="23">
        <v>387720</v>
      </c>
      <c r="H77" s="23">
        <v>78811</v>
      </c>
      <c r="I77" s="23">
        <v>131468</v>
      </c>
    </row>
    <row r="78" spans="1:9" s="129" customFormat="1" ht="11.25">
      <c r="A78" s="45">
        <v>1971</v>
      </c>
      <c r="B78" s="23">
        <v>4725503</v>
      </c>
      <c r="C78" s="23">
        <v>3601352</v>
      </c>
      <c r="D78" s="23">
        <v>1851485</v>
      </c>
      <c r="E78" s="23">
        <v>1200114</v>
      </c>
      <c r="F78" s="23">
        <v>1053834</v>
      </c>
      <c r="G78" s="23">
        <v>398073</v>
      </c>
      <c r="H78" s="23">
        <v>85735</v>
      </c>
      <c r="I78" s="23">
        <v>151169</v>
      </c>
    </row>
    <row r="79" spans="1:9" s="129" customFormat="1" ht="11.25">
      <c r="A79" s="45">
        <v>1972</v>
      </c>
      <c r="B79" s="23">
        <v>4795106</v>
      </c>
      <c r="C79" s="23">
        <v>3661254</v>
      </c>
      <c r="D79" s="23">
        <v>1898478</v>
      </c>
      <c r="E79" s="23">
        <v>1214628</v>
      </c>
      <c r="F79" s="23">
        <v>1082017</v>
      </c>
      <c r="G79" s="23">
        <v>400308</v>
      </c>
      <c r="H79" s="23">
        <v>92081</v>
      </c>
      <c r="I79" s="23">
        <v>159792</v>
      </c>
    </row>
    <row r="80" spans="1:9" s="129" customFormat="1" ht="11.25">
      <c r="A80" s="45">
        <v>1973</v>
      </c>
      <c r="B80" s="23">
        <v>4841898</v>
      </c>
      <c r="C80" s="23">
        <v>3707653</v>
      </c>
      <c r="D80" s="23">
        <v>1951951</v>
      </c>
      <c r="E80" s="23">
        <v>1228475</v>
      </c>
      <c r="F80" s="23">
        <v>1101041</v>
      </c>
      <c r="G80" s="23">
        <v>403087</v>
      </c>
      <c r="H80" s="23">
        <v>97127</v>
      </c>
      <c r="I80" s="23">
        <v>173306</v>
      </c>
    </row>
    <row r="81" spans="1:9" s="129" customFormat="1" ht="11.25">
      <c r="A81" s="45">
        <v>1974</v>
      </c>
      <c r="B81" s="23">
        <v>4894053</v>
      </c>
      <c r="C81" s="23">
        <v>3755726</v>
      </c>
      <c r="D81" s="23">
        <v>2008340</v>
      </c>
      <c r="E81" s="23">
        <v>1241538</v>
      </c>
      <c r="F81" s="23">
        <v>1127598</v>
      </c>
      <c r="G81" s="23">
        <v>406151</v>
      </c>
      <c r="H81" s="23">
        <v>102924</v>
      </c>
      <c r="I81" s="23">
        <v>186241</v>
      </c>
    </row>
    <row r="82" spans="1:9" s="129" customFormat="1" ht="11.25">
      <c r="A82" s="45">
        <v>1975</v>
      </c>
      <c r="B82" s="23">
        <v>4932016</v>
      </c>
      <c r="C82" s="23">
        <v>3787441</v>
      </c>
      <c r="D82" s="23">
        <v>2051362</v>
      </c>
      <c r="E82" s="23">
        <v>1265264</v>
      </c>
      <c r="F82" s="23">
        <v>1154948</v>
      </c>
      <c r="G82" s="23">
        <v>410088</v>
      </c>
      <c r="H82" s="23">
        <v>92869</v>
      </c>
      <c r="I82" s="23">
        <v>199007</v>
      </c>
    </row>
    <row r="83" spans="1:9" s="129" customFormat="1" ht="11.25">
      <c r="A83" s="45">
        <v>1976</v>
      </c>
      <c r="B83" s="23">
        <v>4959588</v>
      </c>
      <c r="C83" s="23">
        <v>3810426</v>
      </c>
      <c r="D83" s="23">
        <v>2092375</v>
      </c>
      <c r="E83" s="23">
        <v>1274070</v>
      </c>
      <c r="F83" s="23">
        <v>1178342</v>
      </c>
      <c r="G83" s="23">
        <v>412314</v>
      </c>
      <c r="H83" s="23">
        <v>98228</v>
      </c>
      <c r="I83" s="23">
        <v>207740</v>
      </c>
    </row>
    <row r="84" spans="1:9" s="129" customFormat="1" ht="11.25">
      <c r="A84" s="45">
        <v>1977</v>
      </c>
      <c r="B84" s="23">
        <v>5001888</v>
      </c>
      <c r="C84" s="23">
        <v>3837364</v>
      </c>
      <c r="D84" s="23">
        <v>2129839</v>
      </c>
      <c r="E84" s="23">
        <v>1286119</v>
      </c>
      <c r="F84" s="23">
        <v>1204366</v>
      </c>
      <c r="G84" s="23">
        <v>415032</v>
      </c>
      <c r="H84" s="23">
        <v>103938</v>
      </c>
      <c r="I84" s="23">
        <v>213688</v>
      </c>
    </row>
    <row r="85" spans="1:9" s="129" customFormat="1" ht="11.25">
      <c r="A85" s="45">
        <v>1978</v>
      </c>
      <c r="B85" s="23">
        <v>5053790</v>
      </c>
      <c r="C85" s="23">
        <v>3863759</v>
      </c>
      <c r="D85" s="23">
        <v>2172047</v>
      </c>
      <c r="E85" s="23">
        <v>1296205</v>
      </c>
      <c r="F85" s="23">
        <v>1227851</v>
      </c>
      <c r="G85" s="23">
        <v>417642</v>
      </c>
      <c r="H85" s="23">
        <v>109980</v>
      </c>
      <c r="I85" s="23">
        <v>217981</v>
      </c>
    </row>
    <row r="86" spans="1:9" s="129" customFormat="1" ht="11.25">
      <c r="A86" s="45">
        <v>1979</v>
      </c>
      <c r="B86" s="23">
        <v>5111130</v>
      </c>
      <c r="C86" s="23">
        <v>3886406</v>
      </c>
      <c r="D86" s="23">
        <v>2214771</v>
      </c>
      <c r="E86" s="23">
        <v>1301109</v>
      </c>
      <c r="F86" s="23">
        <v>1246611</v>
      </c>
      <c r="G86" s="23">
        <v>420756</v>
      </c>
      <c r="H86" s="23">
        <v>114149</v>
      </c>
      <c r="I86" s="23">
        <v>220797</v>
      </c>
    </row>
    <row r="87" spans="1:9" s="129" customFormat="1" ht="11.25">
      <c r="A87" s="45">
        <v>1980</v>
      </c>
      <c r="B87" s="23">
        <v>5171527</v>
      </c>
      <c r="C87" s="23">
        <v>3914303</v>
      </c>
      <c r="D87" s="23">
        <v>2265935</v>
      </c>
      <c r="E87" s="23">
        <v>1308397</v>
      </c>
      <c r="F87" s="23">
        <v>1269068</v>
      </c>
      <c r="G87" s="23">
        <v>423590</v>
      </c>
      <c r="H87" s="23">
        <v>118245</v>
      </c>
      <c r="I87" s="23">
        <v>224291</v>
      </c>
    </row>
    <row r="88" spans="1:9" s="129" customFormat="1" ht="11.25">
      <c r="A88" s="45">
        <v>1981</v>
      </c>
      <c r="B88" s="23">
        <v>5234889</v>
      </c>
      <c r="C88" s="23">
        <v>3946917</v>
      </c>
      <c r="D88" s="23">
        <v>2345208</v>
      </c>
      <c r="E88" s="23">
        <v>1318769</v>
      </c>
      <c r="F88" s="23">
        <v>1300056</v>
      </c>
      <c r="G88" s="23">
        <v>427224</v>
      </c>
      <c r="H88" s="23">
        <v>122616</v>
      </c>
      <c r="I88" s="23">
        <v>227581</v>
      </c>
    </row>
    <row r="89" spans="1:9" s="129" customFormat="1" ht="11.25">
      <c r="A89" s="45">
        <v>1982</v>
      </c>
      <c r="B89" s="23">
        <v>5303580</v>
      </c>
      <c r="C89" s="23">
        <v>3992870</v>
      </c>
      <c r="D89" s="23">
        <v>2424586</v>
      </c>
      <c r="E89" s="23">
        <v>1331108</v>
      </c>
      <c r="F89" s="23">
        <v>1338899</v>
      </c>
      <c r="G89" s="23">
        <v>429845</v>
      </c>
      <c r="H89" s="23">
        <v>130314</v>
      </c>
      <c r="I89" s="23">
        <v>233045</v>
      </c>
    </row>
    <row r="90" spans="1:9" s="129" customFormat="1" ht="11.25">
      <c r="A90" s="45">
        <v>1983</v>
      </c>
      <c r="B90" s="23">
        <v>5352959</v>
      </c>
      <c r="C90" s="23">
        <v>4035702</v>
      </c>
      <c r="D90" s="23">
        <v>2482282</v>
      </c>
      <c r="E90" s="23">
        <v>1345775</v>
      </c>
      <c r="F90" s="23">
        <v>1369050</v>
      </c>
      <c r="G90" s="23">
        <v>432805</v>
      </c>
      <c r="H90" s="23">
        <v>135916</v>
      </c>
      <c r="I90" s="23">
        <v>238983</v>
      </c>
    </row>
    <row r="91" spans="1:9" s="129" customFormat="1" ht="11.25">
      <c r="A91" s="45">
        <v>1984</v>
      </c>
      <c r="B91" s="23">
        <v>5402729</v>
      </c>
      <c r="C91" s="23">
        <v>4076492</v>
      </c>
      <c r="D91" s="23">
        <v>2523859</v>
      </c>
      <c r="E91" s="23">
        <v>1360048</v>
      </c>
      <c r="F91" s="23">
        <v>1391237</v>
      </c>
      <c r="G91" s="23">
        <v>437760</v>
      </c>
      <c r="H91" s="23">
        <v>142154</v>
      </c>
      <c r="I91" s="23">
        <v>245112</v>
      </c>
    </row>
    <row r="92" spans="1:9" s="129" customFormat="1" ht="11.25">
      <c r="A92" s="45">
        <v>1985</v>
      </c>
      <c r="B92" s="23">
        <v>5464512</v>
      </c>
      <c r="C92" s="23">
        <v>4120068</v>
      </c>
      <c r="D92" s="23">
        <v>2571218</v>
      </c>
      <c r="E92" s="23">
        <v>1371197</v>
      </c>
      <c r="F92" s="23">
        <v>1418564</v>
      </c>
      <c r="G92" s="23">
        <v>442828</v>
      </c>
      <c r="H92" s="23">
        <v>148536</v>
      </c>
      <c r="I92" s="23">
        <v>251389</v>
      </c>
    </row>
    <row r="93" spans="1:9" s="129" customFormat="1" ht="11.25">
      <c r="A93" s="45">
        <v>1986</v>
      </c>
      <c r="B93" s="23">
        <v>5531526</v>
      </c>
      <c r="C93" s="23">
        <v>4160856</v>
      </c>
      <c r="D93" s="23">
        <v>2624595</v>
      </c>
      <c r="E93" s="23">
        <v>1382550</v>
      </c>
      <c r="F93" s="23">
        <v>1459019</v>
      </c>
      <c r="G93" s="23">
        <v>446473</v>
      </c>
      <c r="H93" s="23">
        <v>154421</v>
      </c>
      <c r="I93" s="23">
        <v>258910</v>
      </c>
    </row>
    <row r="94" spans="1:9" s="129" customFormat="1" ht="11.25">
      <c r="A94" s="45">
        <v>1987</v>
      </c>
      <c r="B94" s="23">
        <v>5616736</v>
      </c>
      <c r="C94" s="23">
        <v>4210111</v>
      </c>
      <c r="D94" s="23">
        <v>2675107</v>
      </c>
      <c r="E94" s="23">
        <v>1392764</v>
      </c>
      <c r="F94" s="23">
        <v>1496248</v>
      </c>
      <c r="G94" s="23">
        <v>449226</v>
      </c>
      <c r="H94" s="23">
        <v>158205</v>
      </c>
      <c r="I94" s="23">
        <v>265477</v>
      </c>
    </row>
    <row r="95" spans="1:9" s="129" customFormat="1" ht="11.25">
      <c r="A95" s="45">
        <v>1988</v>
      </c>
      <c r="B95" s="23">
        <v>5707309</v>
      </c>
      <c r="C95" s="23">
        <v>4262569</v>
      </c>
      <c r="D95" s="23">
        <v>2739907</v>
      </c>
      <c r="E95" s="23">
        <v>1404909</v>
      </c>
      <c r="F95" s="23">
        <v>1535167</v>
      </c>
      <c r="G95" s="23">
        <v>451148</v>
      </c>
      <c r="H95" s="23">
        <v>159026</v>
      </c>
      <c r="I95" s="23">
        <v>272129</v>
      </c>
    </row>
    <row r="96" spans="1:9" s="129" customFormat="1" ht="11.25">
      <c r="A96" s="45">
        <v>1989</v>
      </c>
      <c r="B96" s="23">
        <v>5776283</v>
      </c>
      <c r="C96" s="23">
        <v>4320164</v>
      </c>
      <c r="D96" s="23">
        <v>2827637</v>
      </c>
      <c r="E96" s="23">
        <v>1419029</v>
      </c>
      <c r="F96" s="23">
        <v>1578434</v>
      </c>
      <c r="G96" s="23">
        <v>455258</v>
      </c>
      <c r="H96" s="23">
        <v>161179</v>
      </c>
      <c r="I96" s="23">
        <v>276432</v>
      </c>
    </row>
    <row r="97" spans="1:9" s="129" customFormat="1" ht="11.25">
      <c r="A97" s="45">
        <v>1990</v>
      </c>
      <c r="B97" s="23">
        <v>5834021</v>
      </c>
      <c r="C97" s="23">
        <v>4378592</v>
      </c>
      <c r="D97" s="23">
        <v>2899283</v>
      </c>
      <c r="E97" s="23">
        <v>1432056</v>
      </c>
      <c r="F97" s="23">
        <v>1613049</v>
      </c>
      <c r="G97" s="23">
        <v>462188</v>
      </c>
      <c r="H97" s="23">
        <v>163728</v>
      </c>
      <c r="I97" s="23">
        <v>282211</v>
      </c>
    </row>
    <row r="98" spans="1:9" s="129" customFormat="1" ht="11.25">
      <c r="A98" s="45">
        <v>1991</v>
      </c>
      <c r="B98" s="23">
        <v>5898731</v>
      </c>
      <c r="C98" s="23">
        <v>4420373</v>
      </c>
      <c r="D98" s="23">
        <v>2960951</v>
      </c>
      <c r="E98" s="23">
        <v>1446299</v>
      </c>
      <c r="F98" s="23">
        <v>1636067</v>
      </c>
      <c r="G98" s="23">
        <v>466802</v>
      </c>
      <c r="H98" s="23">
        <v>165493</v>
      </c>
      <c r="I98" s="23">
        <v>289320</v>
      </c>
    </row>
    <row r="99" spans="1:9" s="129" customFormat="1" ht="11.25">
      <c r="A99" s="45">
        <v>1992</v>
      </c>
      <c r="B99" s="23">
        <v>5962569</v>
      </c>
      <c r="C99" s="23">
        <v>4455002</v>
      </c>
      <c r="D99" s="23">
        <v>3029950</v>
      </c>
      <c r="E99" s="23">
        <v>1456512</v>
      </c>
      <c r="F99" s="23">
        <v>1658045</v>
      </c>
      <c r="G99" s="23">
        <v>469826</v>
      </c>
      <c r="H99" s="23">
        <v>168086</v>
      </c>
      <c r="I99" s="23">
        <v>294674</v>
      </c>
    </row>
    <row r="100" spans="1:9" s="129" customFormat="1" ht="11.25">
      <c r="A100" s="45">
        <v>1993</v>
      </c>
      <c r="B100" s="23">
        <v>6004880</v>
      </c>
      <c r="C100" s="23">
        <v>4472387</v>
      </c>
      <c r="D100" s="23">
        <v>3109788</v>
      </c>
      <c r="E100" s="23">
        <v>1460674</v>
      </c>
      <c r="F100" s="23">
        <v>1677669</v>
      </c>
      <c r="G100" s="23">
        <v>471659</v>
      </c>
      <c r="H100" s="23">
        <v>170734</v>
      </c>
      <c r="I100" s="23">
        <v>299302</v>
      </c>
    </row>
    <row r="101" spans="1:9" s="129" customFormat="1" ht="11.25">
      <c r="A101" s="45">
        <v>1994</v>
      </c>
      <c r="B101" s="23">
        <v>6060190</v>
      </c>
      <c r="C101" s="23">
        <v>4487570</v>
      </c>
      <c r="D101" s="23">
        <v>3187113</v>
      </c>
      <c r="E101" s="23">
        <v>1466138</v>
      </c>
      <c r="F101" s="23">
        <v>1703009</v>
      </c>
      <c r="G101" s="23">
        <v>472939</v>
      </c>
      <c r="H101" s="23">
        <v>173375</v>
      </c>
      <c r="I101" s="23">
        <v>301486</v>
      </c>
    </row>
    <row r="102" spans="1:9" s="129" customFormat="1" ht="11.25">
      <c r="A102" s="45">
        <v>1995</v>
      </c>
      <c r="B102" s="23">
        <v>6126981</v>
      </c>
      <c r="C102" s="23">
        <v>4517387</v>
      </c>
      <c r="D102" s="23">
        <v>3265109</v>
      </c>
      <c r="E102" s="23">
        <v>1469429</v>
      </c>
      <c r="F102" s="23">
        <v>1733787</v>
      </c>
      <c r="G102" s="23">
        <v>473673</v>
      </c>
      <c r="H102" s="23">
        <v>177552</v>
      </c>
      <c r="I102" s="23">
        <v>304805</v>
      </c>
    </row>
    <row r="103" spans="1:9" s="129" customFormat="1" ht="11.25">
      <c r="A103" s="45">
        <v>1996</v>
      </c>
      <c r="B103" s="30">
        <v>6204728</v>
      </c>
      <c r="C103" s="30">
        <v>4560155</v>
      </c>
      <c r="D103" s="30">
        <v>3338690</v>
      </c>
      <c r="E103" s="30">
        <v>1474253</v>
      </c>
      <c r="F103" s="30">
        <v>1765256</v>
      </c>
      <c r="G103" s="30">
        <v>474443</v>
      </c>
      <c r="H103" s="30">
        <v>181843</v>
      </c>
      <c r="I103" s="30">
        <v>308251</v>
      </c>
    </row>
    <row r="104" spans="1:9" s="129" customFormat="1" ht="11.25">
      <c r="A104" s="45">
        <v>1997</v>
      </c>
      <c r="B104" s="30">
        <v>6276961</v>
      </c>
      <c r="C104" s="30">
        <v>4597201</v>
      </c>
      <c r="D104" s="30">
        <v>3394671</v>
      </c>
      <c r="E104" s="30">
        <v>1481357</v>
      </c>
      <c r="F104" s="30">
        <v>1794992</v>
      </c>
      <c r="G104" s="30">
        <v>473605</v>
      </c>
      <c r="H104" s="30">
        <v>186912</v>
      </c>
      <c r="I104" s="30">
        <v>309042</v>
      </c>
    </row>
    <row r="105" spans="1:9" s="129" customFormat="1" ht="11.25">
      <c r="A105" s="45">
        <v>1998</v>
      </c>
      <c r="B105" s="30">
        <v>6339071</v>
      </c>
      <c r="C105" s="30">
        <v>4637820</v>
      </c>
      <c r="D105" s="30">
        <v>3447725</v>
      </c>
      <c r="E105" s="30">
        <v>1489552</v>
      </c>
      <c r="F105" s="30">
        <v>1822668</v>
      </c>
      <c r="G105" s="30">
        <v>471967</v>
      </c>
      <c r="H105" s="30">
        <v>189880</v>
      </c>
      <c r="I105" s="30">
        <v>309888</v>
      </c>
    </row>
    <row r="106" spans="1:9" s="129" customFormat="1" ht="11.25">
      <c r="A106" s="44">
        <v>1999</v>
      </c>
      <c r="B106" s="30">
        <v>6411370</v>
      </c>
      <c r="C106" s="30">
        <v>4686402</v>
      </c>
      <c r="D106" s="30">
        <v>3501421</v>
      </c>
      <c r="E106" s="30">
        <v>1497819</v>
      </c>
      <c r="F106" s="30">
        <v>1849733</v>
      </c>
      <c r="G106" s="30">
        <v>471430</v>
      </c>
      <c r="H106" s="30">
        <v>192735</v>
      </c>
      <c r="I106" s="30">
        <v>312326</v>
      </c>
    </row>
    <row r="107" spans="1:9" s="129" customFormat="1" ht="11.25">
      <c r="A107" s="44">
        <v>2000</v>
      </c>
      <c r="B107" s="30">
        <v>6486213</v>
      </c>
      <c r="C107" s="30">
        <v>4741339</v>
      </c>
      <c r="D107" s="30">
        <v>3561537</v>
      </c>
      <c r="E107" s="30">
        <v>1505038</v>
      </c>
      <c r="F107" s="30">
        <v>1874459</v>
      </c>
      <c r="G107" s="30">
        <v>471409</v>
      </c>
      <c r="H107" s="30">
        <v>195561</v>
      </c>
      <c r="I107" s="30">
        <v>315215</v>
      </c>
    </row>
    <row r="108" spans="1:9" s="129" customFormat="1" ht="11.25">
      <c r="A108" s="45">
        <v>2001</v>
      </c>
      <c r="B108" s="25">
        <v>6575217</v>
      </c>
      <c r="C108" s="25">
        <v>4804726</v>
      </c>
      <c r="D108" s="25">
        <v>3628946</v>
      </c>
      <c r="E108" s="25">
        <v>1511728</v>
      </c>
      <c r="F108" s="25">
        <v>1901159</v>
      </c>
      <c r="G108" s="25">
        <v>471795</v>
      </c>
      <c r="H108" s="25">
        <v>197768</v>
      </c>
      <c r="I108" s="25">
        <v>319317</v>
      </c>
    </row>
    <row r="109" spans="1:9" s="129" customFormat="1" ht="11.25">
      <c r="A109" s="45">
        <v>2002</v>
      </c>
      <c r="B109" s="25">
        <v>6628951</v>
      </c>
      <c r="C109" s="25">
        <v>4863084</v>
      </c>
      <c r="D109" s="25">
        <v>3714798</v>
      </c>
      <c r="E109" s="25">
        <v>1521127</v>
      </c>
      <c r="F109" s="25">
        <v>1926111</v>
      </c>
      <c r="G109" s="25">
        <v>472766</v>
      </c>
      <c r="H109" s="25">
        <v>199411</v>
      </c>
      <c r="I109" s="25">
        <v>322675</v>
      </c>
    </row>
    <row r="110" spans="1:9" s="129" customFormat="1" ht="11.25">
      <c r="A110" s="45">
        <v>2003</v>
      </c>
      <c r="B110" s="25">
        <v>6672577</v>
      </c>
      <c r="C110" s="25">
        <v>4923485</v>
      </c>
      <c r="D110" s="25">
        <v>3809214</v>
      </c>
      <c r="E110" s="25">
        <v>1531278</v>
      </c>
      <c r="F110" s="25">
        <v>1953070</v>
      </c>
      <c r="G110" s="25">
        <v>477646</v>
      </c>
      <c r="H110" s="25">
        <v>200046</v>
      </c>
      <c r="I110" s="25">
        <v>325661</v>
      </c>
    </row>
    <row r="111" spans="1:10" s="129" customFormat="1" ht="11.25">
      <c r="A111" s="45">
        <v>2004</v>
      </c>
      <c r="B111" s="19">
        <v>6707189</v>
      </c>
      <c r="C111" s="19">
        <v>4981467</v>
      </c>
      <c r="D111" s="19">
        <v>3900910</v>
      </c>
      <c r="E111" s="19">
        <v>1540434</v>
      </c>
      <c r="F111" s="19">
        <v>1982637</v>
      </c>
      <c r="G111" s="19">
        <v>482770</v>
      </c>
      <c r="H111" s="19">
        <v>202063</v>
      </c>
      <c r="I111" s="19">
        <v>327475</v>
      </c>
      <c r="J111" s="100"/>
    </row>
    <row r="112" spans="1:10" s="129" customFormat="1" ht="11.25">
      <c r="A112" s="45">
        <v>2005</v>
      </c>
      <c r="B112" s="19">
        <v>6756457</v>
      </c>
      <c r="C112" s="19">
        <v>5048602</v>
      </c>
      <c r="D112" s="19">
        <v>3994858</v>
      </c>
      <c r="E112" s="19">
        <v>1552514</v>
      </c>
      <c r="F112" s="19">
        <v>2017088</v>
      </c>
      <c r="G112" s="19">
        <v>486327</v>
      </c>
      <c r="H112" s="19">
        <v>206373</v>
      </c>
      <c r="I112" s="19">
        <v>330164</v>
      </c>
      <c r="J112" s="100"/>
    </row>
    <row r="113" spans="1:10" s="129" customFormat="1" ht="11.25">
      <c r="A113" s="45">
        <v>2006</v>
      </c>
      <c r="B113" s="19">
        <v>6816087</v>
      </c>
      <c r="C113" s="19">
        <v>5126540</v>
      </c>
      <c r="D113" s="19">
        <v>4090908</v>
      </c>
      <c r="E113" s="19">
        <v>1567888</v>
      </c>
      <c r="F113" s="19">
        <v>2059381</v>
      </c>
      <c r="G113" s="19">
        <v>489951</v>
      </c>
      <c r="H113" s="19">
        <v>210627</v>
      </c>
      <c r="I113" s="19">
        <v>334119</v>
      </c>
      <c r="J113" s="100"/>
    </row>
    <row r="114" spans="1:10" s="129" customFormat="1" ht="11.25">
      <c r="A114" s="45">
        <v>2007</v>
      </c>
      <c r="B114" s="19">
        <v>6904942</v>
      </c>
      <c r="C114" s="19">
        <v>5221310</v>
      </c>
      <c r="D114" s="19">
        <v>4195981</v>
      </c>
      <c r="E114" s="19">
        <v>1585794</v>
      </c>
      <c r="F114" s="19">
        <v>2112967</v>
      </c>
      <c r="G114" s="19">
        <v>493204</v>
      </c>
      <c r="H114" s="19">
        <v>214804</v>
      </c>
      <c r="I114" s="19">
        <v>341054</v>
      </c>
      <c r="J114" s="100"/>
    </row>
    <row r="115" spans="1:10" s="129" customFormat="1" ht="11.25">
      <c r="A115" s="45">
        <v>2008</v>
      </c>
      <c r="B115" s="19">
        <v>7014887</v>
      </c>
      <c r="C115" s="19">
        <v>5326978</v>
      </c>
      <c r="D115" s="19">
        <v>4308570</v>
      </c>
      <c r="E115" s="19">
        <v>1603985</v>
      </c>
      <c r="F115" s="19">
        <v>2176980</v>
      </c>
      <c r="G115" s="19">
        <v>497922</v>
      </c>
      <c r="H115" s="19">
        <v>220503</v>
      </c>
      <c r="I115" s="19">
        <v>346294</v>
      </c>
      <c r="J115" s="100"/>
    </row>
    <row r="116" spans="1:10" s="129" customFormat="1" ht="11.25">
      <c r="A116" s="45">
        <v>2009</v>
      </c>
      <c r="B116" s="19">
        <v>7134421</v>
      </c>
      <c r="C116" s="19">
        <v>5443228</v>
      </c>
      <c r="D116" s="19">
        <v>4425103</v>
      </c>
      <c r="E116" s="19">
        <v>1623590</v>
      </c>
      <c r="F116" s="19">
        <v>2245057</v>
      </c>
      <c r="G116" s="19">
        <v>503292</v>
      </c>
      <c r="H116" s="19">
        <v>225938</v>
      </c>
      <c r="I116" s="19">
        <v>352189</v>
      </c>
      <c r="J116" s="100"/>
    </row>
    <row r="117" spans="1:9" ht="15">
      <c r="A117" s="45"/>
      <c r="B117" s="19"/>
      <c r="C117" s="19"/>
      <c r="D117" s="19"/>
      <c r="E117" s="19"/>
      <c r="F117" s="51"/>
      <c r="G117" s="20"/>
      <c r="H117" s="20"/>
      <c r="I117" s="31"/>
    </row>
    <row r="118" spans="1:9" ht="15">
      <c r="A118" s="45" t="s">
        <v>131</v>
      </c>
      <c r="B118" s="19"/>
      <c r="C118" s="19"/>
      <c r="D118" s="19"/>
      <c r="E118" s="19"/>
      <c r="F118" s="51"/>
      <c r="G118" s="20"/>
      <c r="H118" s="20"/>
      <c r="I118" s="31"/>
    </row>
    <row r="119" spans="1:9" ht="15">
      <c r="A119" s="45"/>
      <c r="B119" s="19"/>
      <c r="C119" s="19"/>
      <c r="D119" s="19"/>
      <c r="E119" s="19"/>
      <c r="F119" s="51"/>
      <c r="G119" s="20"/>
      <c r="H119" s="20"/>
      <c r="I119" s="31"/>
    </row>
    <row r="120" spans="1:9" ht="15">
      <c r="A120" s="45" t="s">
        <v>41</v>
      </c>
      <c r="B120" s="19"/>
      <c r="C120" s="19"/>
      <c r="D120" s="19"/>
      <c r="E120" s="19"/>
      <c r="F120" s="51"/>
      <c r="G120" s="20"/>
      <c r="H120" s="20"/>
      <c r="I120" s="31"/>
    </row>
    <row r="121" spans="1:14" ht="15">
      <c r="A121" s="161" t="s">
        <v>40</v>
      </c>
      <c r="B121" s="162"/>
      <c r="C121" s="162"/>
      <c r="D121" s="162"/>
      <c r="E121" s="162"/>
      <c r="F121" s="162"/>
      <c r="G121" s="162"/>
      <c r="H121" s="162"/>
      <c r="I121" s="162"/>
      <c r="J121" s="116"/>
      <c r="K121" s="116"/>
      <c r="L121" s="116"/>
      <c r="M121" s="116"/>
      <c r="N121" s="116"/>
    </row>
    <row r="122" spans="1:17" ht="24.75" customHeight="1">
      <c r="A122" s="161" t="s">
        <v>151</v>
      </c>
      <c r="B122" s="162"/>
      <c r="C122" s="162"/>
      <c r="D122" s="162"/>
      <c r="E122" s="162"/>
      <c r="F122" s="162"/>
      <c r="G122" s="162"/>
      <c r="H122" s="162"/>
      <c r="I122" s="162"/>
      <c r="J122" s="116"/>
      <c r="K122" s="116"/>
      <c r="L122" s="116"/>
      <c r="M122" s="116"/>
      <c r="N122" s="116"/>
      <c r="O122" s="116"/>
      <c r="P122" s="116"/>
      <c r="Q122" s="116"/>
    </row>
    <row r="123" spans="1:17" ht="15">
      <c r="A123" s="166" t="s">
        <v>150</v>
      </c>
      <c r="B123" s="162"/>
      <c r="C123" s="162"/>
      <c r="D123" s="162"/>
      <c r="E123" s="162"/>
      <c r="F123" s="162"/>
      <c r="G123" s="162"/>
      <c r="H123" s="162"/>
      <c r="I123" s="162"/>
      <c r="J123" s="162"/>
      <c r="K123" s="162"/>
      <c r="L123" s="162"/>
      <c r="M123" s="162"/>
      <c r="N123" s="162"/>
      <c r="O123" s="78"/>
      <c r="P123" s="78"/>
      <c r="Q123" s="78"/>
    </row>
    <row r="124" spans="1:9" ht="15">
      <c r="A124" s="45"/>
      <c r="B124" s="19"/>
      <c r="C124" s="19"/>
      <c r="D124" s="19"/>
      <c r="E124" s="19"/>
      <c r="F124" s="51"/>
      <c r="G124" s="20"/>
      <c r="H124" s="20"/>
      <c r="I124" s="31"/>
    </row>
    <row r="125" spans="1:9" ht="15" customHeight="1">
      <c r="A125" s="77" t="s">
        <v>27</v>
      </c>
      <c r="B125" s="167" t="s">
        <v>137</v>
      </c>
      <c r="C125" s="168"/>
      <c r="D125" s="168"/>
      <c r="E125" s="169"/>
      <c r="F125" s="78"/>
      <c r="G125" s="20"/>
      <c r="H125" s="20"/>
      <c r="I125" s="31"/>
    </row>
    <row r="126" spans="1:9" ht="15" customHeight="1">
      <c r="A126" s="126"/>
      <c r="B126" s="167" t="s">
        <v>136</v>
      </c>
      <c r="C126" s="169"/>
      <c r="D126" s="169"/>
      <c r="E126" s="169"/>
      <c r="F126" s="78"/>
      <c r="G126" s="20"/>
      <c r="H126" s="20"/>
      <c r="I126" s="31"/>
    </row>
    <row r="128" spans="1:14" ht="15">
      <c r="A128" s="29"/>
      <c r="B128" s="163" t="s">
        <v>16</v>
      </c>
      <c r="C128" s="163"/>
      <c r="D128" s="29"/>
      <c r="E128" s="29"/>
      <c r="F128" s="29"/>
      <c r="G128" s="29"/>
      <c r="H128" s="29"/>
      <c r="I128" s="29"/>
      <c r="J128" s="29"/>
      <c r="K128" s="29"/>
      <c r="L128" s="29"/>
      <c r="M128" s="29"/>
      <c r="N128" s="29"/>
    </row>
    <row r="130" spans="1:2" ht="15.75">
      <c r="A130" s="1"/>
      <c r="B130" s="29"/>
    </row>
    <row r="131" spans="1:2" ht="15">
      <c r="A131" s="8"/>
      <c r="B131" s="29"/>
    </row>
    <row r="132" spans="1:2" ht="15">
      <c r="A132" s="9"/>
      <c r="B132" s="10"/>
    </row>
    <row r="133" spans="1:2" ht="15">
      <c r="A133" s="9"/>
      <c r="B133" s="10"/>
    </row>
    <row r="134" spans="1:2" ht="15">
      <c r="A134" s="9"/>
      <c r="B134" s="10"/>
    </row>
    <row r="135" spans="1:2" ht="15">
      <c r="A135" s="9"/>
      <c r="B135" s="37"/>
    </row>
    <row r="136" spans="1:2" ht="15">
      <c r="A136" s="9"/>
      <c r="B136" s="10"/>
    </row>
    <row r="137" spans="1:2" ht="15">
      <c r="A137" s="9"/>
      <c r="B137" s="10"/>
    </row>
    <row r="138" spans="1:2" ht="15">
      <c r="A138" s="9"/>
      <c r="B138" s="10"/>
    </row>
    <row r="139" spans="1:2" ht="15">
      <c r="A139" s="9"/>
      <c r="B139" s="10"/>
    </row>
    <row r="140" spans="1:2" ht="15">
      <c r="A140" s="9"/>
      <c r="B140" s="37"/>
    </row>
    <row r="141" spans="1:2" ht="15">
      <c r="A141" s="9"/>
      <c r="B141" s="10"/>
    </row>
    <row r="142" spans="1:2" ht="15">
      <c r="A142" s="9"/>
      <c r="B142" s="10"/>
    </row>
    <row r="143" spans="1:2" ht="15">
      <c r="A143" s="9"/>
      <c r="B143" s="10"/>
    </row>
  </sheetData>
  <sheetProtection/>
  <mergeCells count="6">
    <mergeCell ref="A122:I122"/>
    <mergeCell ref="A121:I121"/>
    <mergeCell ref="B128:C128"/>
    <mergeCell ref="A123:N123"/>
    <mergeCell ref="B125:E125"/>
    <mergeCell ref="B126:E126"/>
  </mergeCells>
  <hyperlinks>
    <hyperlink ref="B128:C128" r:id="rId1" display="© Commonwealth of Australia &lt;&lt;yyyy&gt;&gt;"/>
    <hyperlink ref="B125" r:id="rId2" display="Australian Demographic Statistics June 2010 (cat no. 3101.0) "/>
    <hyperlink ref="B126" r:id="rId3" display="Australian Historical Population Statistics (cat. no. 3105.0.65.001) "/>
    <hyperlink ref="B125:D125" r:id="rId4" display="Australian Demographic Statistics December 2009 (cat no. 3101.0) "/>
  </hyperlinks>
  <printOptions/>
  <pageMargins left="0.7" right="0.7" top="0.75" bottom="0.75" header="0.3" footer="0.3"/>
  <pageSetup horizontalDpi="600" verticalDpi="600" orientation="portrait" paperSize="9" scale="63" r:id="rId6"/>
  <colBreaks count="1" manualBreakCount="1">
    <brk id="7" max="127" man="1"/>
  </colBreaks>
  <drawing r:id="rId5"/>
</worksheet>
</file>

<file path=xl/worksheets/sheet4.xml><?xml version="1.0" encoding="utf-8"?>
<worksheet xmlns="http://schemas.openxmlformats.org/spreadsheetml/2006/main" xmlns:r="http://schemas.openxmlformats.org/officeDocument/2006/relationships">
  <dimension ref="A1:W128"/>
  <sheetViews>
    <sheetView zoomScaleSheetLayoutView="55" zoomScalePageLayoutView="0" workbookViewId="0" topLeftCell="A1">
      <pane ySplit="7" topLeftCell="A106" activePane="bottomLeft" state="frozen"/>
      <selection pane="topLeft" activeCell="A1" sqref="A1"/>
      <selection pane="bottomLeft" activeCell="A1" sqref="A1"/>
    </sheetView>
  </sheetViews>
  <sheetFormatPr defaultColWidth="9.140625" defaultRowHeight="15"/>
  <cols>
    <col min="1" max="1" width="11.421875" style="0" customWidth="1"/>
    <col min="2" max="2" width="20.140625" style="0" customWidth="1"/>
    <col min="3"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23" s="4" customFormat="1" ht="54.75" customHeight="1">
      <c r="A1" s="2" t="s">
        <v>0</v>
      </c>
      <c r="B1" s="18"/>
      <c r="K1" s="5"/>
      <c r="L1" s="5"/>
      <c r="U1" s="6"/>
      <c r="W1" s="7"/>
    </row>
    <row r="2" spans="1:2" ht="20.25" customHeight="1">
      <c r="A2" s="12" t="str">
        <f>Contents!A2</f>
        <v>1370.0 Measures of Australia's Progress</v>
      </c>
      <c r="B2" s="12"/>
    </row>
    <row r="3" s="3" customFormat="1" ht="15">
      <c r="A3" s="121" t="s">
        <v>48</v>
      </c>
    </row>
    <row r="4" spans="1:9" ht="15.75">
      <c r="A4" s="12" t="s">
        <v>129</v>
      </c>
      <c r="B4" s="12"/>
      <c r="D4" s="29"/>
      <c r="E4" s="29"/>
      <c r="F4" s="29"/>
      <c r="G4" s="29"/>
      <c r="H4" s="29"/>
      <c r="I4" s="29"/>
    </row>
    <row r="5" spans="1:9" s="129" customFormat="1" ht="11.25">
      <c r="A5" s="27"/>
      <c r="B5" s="125" t="s">
        <v>44</v>
      </c>
      <c r="C5" s="75"/>
      <c r="D5" s="75"/>
      <c r="E5" s="75"/>
      <c r="F5" s="75"/>
      <c r="G5" s="75"/>
      <c r="H5" s="75"/>
      <c r="I5" s="75"/>
    </row>
    <row r="6" spans="1:9" s="129" customFormat="1" ht="11.25">
      <c r="A6" s="27"/>
      <c r="B6" s="124" t="s">
        <v>10</v>
      </c>
      <c r="C6" s="76"/>
      <c r="D6" s="76"/>
      <c r="E6" s="76"/>
      <c r="F6" s="76"/>
      <c r="G6" s="76"/>
      <c r="H6" s="76"/>
      <c r="I6" s="76"/>
    </row>
    <row r="7" spans="1:16" s="130" customFormat="1" ht="11.25">
      <c r="A7" s="125" t="s">
        <v>7</v>
      </c>
      <c r="C7" s="131"/>
      <c r="D7" s="131"/>
      <c r="E7" s="131"/>
      <c r="F7" s="131"/>
      <c r="G7" s="131"/>
      <c r="H7" s="131"/>
      <c r="I7" s="131"/>
      <c r="K7" s="132"/>
      <c r="L7" s="132"/>
      <c r="M7" s="132"/>
      <c r="N7" s="132"/>
      <c r="O7" s="132"/>
      <c r="P7" s="132"/>
    </row>
    <row r="8" spans="1:16" s="131" customFormat="1" ht="11.25">
      <c r="A8" s="42">
        <v>1901</v>
      </c>
      <c r="B8" s="54">
        <v>22.5</v>
      </c>
      <c r="C8" s="133"/>
      <c r="D8" s="133"/>
      <c r="E8" s="133"/>
      <c r="F8" s="133"/>
      <c r="G8" s="133"/>
      <c r="H8" s="133"/>
      <c r="I8" s="133"/>
      <c r="K8" s="133"/>
      <c r="L8" s="133"/>
      <c r="M8" s="133"/>
      <c r="N8" s="133"/>
      <c r="O8" s="133"/>
      <c r="P8" s="133"/>
    </row>
    <row r="9" spans="1:16" s="131" customFormat="1" ht="11.25">
      <c r="A9" s="44">
        <v>1902</v>
      </c>
      <c r="B9" s="16" t="s">
        <v>33</v>
      </c>
      <c r="C9" s="52"/>
      <c r="D9" s="135"/>
      <c r="E9" s="135"/>
      <c r="F9" s="16"/>
      <c r="G9" s="133"/>
      <c r="H9" s="133"/>
      <c r="I9" s="133"/>
      <c r="M9" s="133"/>
      <c r="N9" s="133"/>
      <c r="O9" s="133"/>
      <c r="P9" s="133"/>
    </row>
    <row r="10" spans="1:16" s="131" customFormat="1" ht="11.25">
      <c r="A10" s="44">
        <v>1903</v>
      </c>
      <c r="B10" s="16" t="s">
        <v>33</v>
      </c>
      <c r="C10" s="52"/>
      <c r="D10" s="135"/>
      <c r="E10" s="135"/>
      <c r="F10" s="16"/>
      <c r="G10" s="133"/>
      <c r="H10" s="133"/>
      <c r="I10" s="133"/>
      <c r="M10" s="133"/>
      <c r="N10" s="133"/>
      <c r="O10" s="133"/>
      <c r="P10" s="133"/>
    </row>
    <row r="11" spans="1:16" s="131" customFormat="1" ht="11.25">
      <c r="A11" s="44">
        <v>1904</v>
      </c>
      <c r="B11" s="16" t="s">
        <v>33</v>
      </c>
      <c r="C11" s="52"/>
      <c r="D11" s="135"/>
      <c r="E11" s="135"/>
      <c r="F11" s="16"/>
      <c r="G11" s="133"/>
      <c r="H11" s="133"/>
      <c r="I11" s="133"/>
      <c r="M11" s="133"/>
      <c r="N11" s="133"/>
      <c r="O11" s="133"/>
      <c r="P11" s="133"/>
    </row>
    <row r="12" spans="1:16" s="131" customFormat="1" ht="11.25">
      <c r="A12" s="44">
        <v>1905</v>
      </c>
      <c r="B12" s="16" t="s">
        <v>33</v>
      </c>
      <c r="C12" s="52"/>
      <c r="D12" s="135"/>
      <c r="E12" s="135"/>
      <c r="F12" s="16"/>
      <c r="G12" s="133"/>
      <c r="H12" s="133"/>
      <c r="I12" s="133"/>
      <c r="M12" s="133"/>
      <c r="N12" s="133"/>
      <c r="O12" s="133"/>
      <c r="P12" s="133"/>
    </row>
    <row r="13" spans="1:16" s="131" customFormat="1" ht="11.25">
      <c r="A13" s="44">
        <v>1906</v>
      </c>
      <c r="B13" s="16" t="s">
        <v>33</v>
      </c>
      <c r="C13" s="52"/>
      <c r="D13" s="135"/>
      <c r="E13" s="135"/>
      <c r="F13" s="16"/>
      <c r="G13" s="133"/>
      <c r="H13" s="133"/>
      <c r="I13" s="133"/>
      <c r="M13" s="133"/>
      <c r="N13" s="133"/>
      <c r="O13" s="133"/>
      <c r="P13" s="133"/>
    </row>
    <row r="14" spans="1:16" s="131" customFormat="1" ht="11.25">
      <c r="A14" s="44">
        <v>1907</v>
      </c>
      <c r="B14" s="16" t="s">
        <v>33</v>
      </c>
      <c r="C14" s="52"/>
      <c r="D14" s="135"/>
      <c r="E14" s="135"/>
      <c r="F14" s="16"/>
      <c r="G14" s="133"/>
      <c r="H14" s="133"/>
      <c r="I14" s="133"/>
      <c r="M14" s="133"/>
      <c r="N14" s="133"/>
      <c r="O14" s="133"/>
      <c r="P14" s="133"/>
    </row>
    <row r="15" spans="1:16" s="131" customFormat="1" ht="11.25">
      <c r="A15" s="44">
        <v>1908</v>
      </c>
      <c r="B15" s="16" t="s">
        <v>33</v>
      </c>
      <c r="C15" s="52"/>
      <c r="D15" s="135"/>
      <c r="E15" s="135"/>
      <c r="F15" s="16"/>
      <c r="G15" s="133"/>
      <c r="H15" s="133"/>
      <c r="I15" s="133"/>
      <c r="M15" s="133"/>
      <c r="N15" s="133"/>
      <c r="O15" s="133"/>
      <c r="P15" s="133"/>
    </row>
    <row r="16" spans="1:16" s="131" customFormat="1" ht="11.25">
      <c r="A16" s="44">
        <v>1909</v>
      </c>
      <c r="B16" s="16" t="s">
        <v>33</v>
      </c>
      <c r="C16" s="52"/>
      <c r="D16" s="135"/>
      <c r="E16" s="135"/>
      <c r="F16" s="16"/>
      <c r="G16" s="133"/>
      <c r="H16" s="133"/>
      <c r="I16" s="133"/>
      <c r="M16" s="133"/>
      <c r="N16" s="133"/>
      <c r="O16" s="133"/>
      <c r="P16" s="133"/>
    </row>
    <row r="17" spans="1:16" s="131" customFormat="1" ht="11.25">
      <c r="A17" s="44">
        <v>1910</v>
      </c>
      <c r="B17" s="16" t="s">
        <v>33</v>
      </c>
      <c r="C17" s="52"/>
      <c r="D17" s="135"/>
      <c r="E17" s="135"/>
      <c r="F17" s="16"/>
      <c r="G17" s="133"/>
      <c r="H17" s="133"/>
      <c r="I17" s="133"/>
      <c r="M17" s="133"/>
      <c r="N17" s="133"/>
      <c r="O17" s="133"/>
      <c r="P17" s="133"/>
    </row>
    <row r="18" spans="1:16" s="131" customFormat="1" ht="11.25">
      <c r="A18" s="44">
        <v>1911</v>
      </c>
      <c r="B18" s="54">
        <v>24</v>
      </c>
      <c r="C18" s="52"/>
      <c r="D18" s="135"/>
      <c r="E18" s="135"/>
      <c r="F18" s="16"/>
      <c r="G18" s="133"/>
      <c r="H18" s="133"/>
      <c r="I18" s="133"/>
      <c r="M18" s="133"/>
      <c r="N18" s="133"/>
      <c r="O18" s="133"/>
      <c r="P18" s="133"/>
    </row>
    <row r="19" spans="1:16" s="131" customFormat="1" ht="11.25">
      <c r="A19" s="44">
        <v>1912</v>
      </c>
      <c r="B19" s="16" t="s">
        <v>33</v>
      </c>
      <c r="C19" s="52"/>
      <c r="D19" s="135"/>
      <c r="E19" s="135"/>
      <c r="F19" s="16"/>
      <c r="G19" s="133"/>
      <c r="H19" s="133"/>
      <c r="I19" s="133"/>
      <c r="M19" s="133"/>
      <c r="N19" s="133"/>
      <c r="O19" s="133"/>
      <c r="P19" s="133"/>
    </row>
    <row r="20" spans="1:16" s="131" customFormat="1" ht="11.25">
      <c r="A20" s="44">
        <v>1913</v>
      </c>
      <c r="B20" s="16" t="s">
        <v>33</v>
      </c>
      <c r="C20" s="52"/>
      <c r="D20" s="135"/>
      <c r="E20" s="135"/>
      <c r="F20" s="16"/>
      <c r="G20" s="133"/>
      <c r="H20" s="133"/>
      <c r="I20" s="133"/>
      <c r="M20" s="133"/>
      <c r="N20" s="133"/>
      <c r="O20" s="133"/>
      <c r="P20" s="133"/>
    </row>
    <row r="21" spans="1:16" s="131" customFormat="1" ht="11.25">
      <c r="A21" s="44">
        <v>1914</v>
      </c>
      <c r="B21" s="16" t="s">
        <v>33</v>
      </c>
      <c r="C21" s="52"/>
      <c r="D21" s="135"/>
      <c r="E21" s="135"/>
      <c r="F21" s="16"/>
      <c r="G21" s="133"/>
      <c r="H21" s="133"/>
      <c r="I21" s="133"/>
      <c r="M21" s="133"/>
      <c r="N21" s="133"/>
      <c r="O21" s="133"/>
      <c r="P21" s="133"/>
    </row>
    <row r="22" spans="1:16" s="131" customFormat="1" ht="11.25">
      <c r="A22" s="44">
        <v>1915</v>
      </c>
      <c r="B22" s="16" t="s">
        <v>33</v>
      </c>
      <c r="C22" s="52"/>
      <c r="D22" s="135"/>
      <c r="E22" s="135"/>
      <c r="F22" s="16"/>
      <c r="G22" s="133"/>
      <c r="H22" s="133"/>
      <c r="I22" s="133"/>
      <c r="M22" s="133"/>
      <c r="N22" s="133"/>
      <c r="O22" s="133"/>
      <c r="P22" s="133"/>
    </row>
    <row r="23" spans="1:16" s="131" customFormat="1" ht="11.25">
      <c r="A23" s="44">
        <v>1916</v>
      </c>
      <c r="B23" s="16" t="s">
        <v>33</v>
      </c>
      <c r="C23" s="52"/>
      <c r="D23" s="135"/>
      <c r="E23" s="135"/>
      <c r="F23" s="16"/>
      <c r="G23" s="133"/>
      <c r="H23" s="133"/>
      <c r="I23" s="133"/>
      <c r="M23" s="133"/>
      <c r="N23" s="133"/>
      <c r="O23" s="133"/>
      <c r="P23" s="133"/>
    </row>
    <row r="24" spans="1:16" s="131" customFormat="1" ht="11.25">
      <c r="A24" s="44">
        <v>1917</v>
      </c>
      <c r="B24" s="16" t="s">
        <v>33</v>
      </c>
      <c r="C24" s="52"/>
      <c r="D24" s="135"/>
      <c r="E24" s="135"/>
      <c r="F24" s="16"/>
      <c r="G24" s="133"/>
      <c r="H24" s="133"/>
      <c r="I24" s="133"/>
      <c r="M24" s="133"/>
      <c r="N24" s="133"/>
      <c r="O24" s="133"/>
      <c r="P24" s="133"/>
    </row>
    <row r="25" spans="1:16" s="131" customFormat="1" ht="11.25">
      <c r="A25" s="44">
        <v>1918</v>
      </c>
      <c r="B25" s="16" t="s">
        <v>33</v>
      </c>
      <c r="C25" s="52"/>
      <c r="D25" s="135"/>
      <c r="E25" s="135"/>
      <c r="F25" s="16"/>
      <c r="G25" s="133"/>
      <c r="H25" s="133"/>
      <c r="I25" s="133"/>
      <c r="M25" s="133"/>
      <c r="N25" s="133"/>
      <c r="O25" s="133"/>
      <c r="P25" s="133"/>
    </row>
    <row r="26" spans="1:16" s="131" customFormat="1" ht="11.25">
      <c r="A26" s="44">
        <v>1919</v>
      </c>
      <c r="B26" s="16" t="s">
        <v>33</v>
      </c>
      <c r="C26" s="52"/>
      <c r="D26" s="135"/>
      <c r="E26" s="135"/>
      <c r="F26" s="16"/>
      <c r="G26" s="133"/>
      <c r="H26" s="133"/>
      <c r="I26" s="133"/>
      <c r="M26" s="133"/>
      <c r="N26" s="133"/>
      <c r="O26" s="133"/>
      <c r="P26" s="133"/>
    </row>
    <row r="27" spans="1:16" s="131" customFormat="1" ht="11.25">
      <c r="A27" s="44">
        <v>1920</v>
      </c>
      <c r="B27" s="16" t="s">
        <v>33</v>
      </c>
      <c r="C27" s="52"/>
      <c r="D27" s="135"/>
      <c r="E27" s="135"/>
      <c r="F27" s="16"/>
      <c r="G27" s="133"/>
      <c r="H27" s="133"/>
      <c r="I27" s="133"/>
      <c r="M27" s="133"/>
      <c r="N27" s="133"/>
      <c r="O27" s="133"/>
      <c r="P27" s="133"/>
    </row>
    <row r="28" spans="1:16" s="131" customFormat="1" ht="11.25">
      <c r="A28" s="45">
        <v>1921</v>
      </c>
      <c r="B28" s="55">
        <v>25.8</v>
      </c>
      <c r="C28" s="52"/>
      <c r="D28" s="23"/>
      <c r="E28" s="23"/>
      <c r="F28" s="16"/>
      <c r="G28" s="133"/>
      <c r="H28" s="133"/>
      <c r="I28" s="15"/>
      <c r="M28" s="133"/>
      <c r="N28" s="133"/>
      <c r="O28" s="133"/>
      <c r="P28" s="133"/>
    </row>
    <row r="29" spans="1:16" s="131" customFormat="1" ht="11.25">
      <c r="A29" s="45">
        <v>1922</v>
      </c>
      <c r="B29" s="55">
        <v>26</v>
      </c>
      <c r="C29" s="52"/>
      <c r="D29" s="23"/>
      <c r="E29" s="23"/>
      <c r="F29" s="16"/>
      <c r="G29" s="133"/>
      <c r="H29" s="133"/>
      <c r="I29" s="15"/>
      <c r="M29" s="133"/>
      <c r="N29" s="133"/>
      <c r="O29" s="133"/>
      <c r="P29" s="133"/>
    </row>
    <row r="30" spans="1:9" s="129" customFormat="1" ht="11.25">
      <c r="A30" s="45">
        <v>1923</v>
      </c>
      <c r="B30" s="55">
        <v>26.1</v>
      </c>
      <c r="C30" s="52"/>
      <c r="D30" s="23"/>
      <c r="E30" s="23"/>
      <c r="F30" s="16"/>
      <c r="I30" s="15"/>
    </row>
    <row r="31" spans="1:9" s="129" customFormat="1" ht="11.25">
      <c r="A31" s="45">
        <v>1924</v>
      </c>
      <c r="B31" s="55">
        <v>26.3</v>
      </c>
      <c r="C31" s="52"/>
      <c r="D31" s="23"/>
      <c r="E31" s="23"/>
      <c r="F31" s="16"/>
      <c r="I31" s="15"/>
    </row>
    <row r="32" spans="1:9" s="129" customFormat="1" ht="11.25">
      <c r="A32" s="45">
        <v>1925</v>
      </c>
      <c r="B32" s="55">
        <v>26.4</v>
      </c>
      <c r="C32" s="52"/>
      <c r="D32" s="23"/>
      <c r="E32" s="23"/>
      <c r="F32" s="16"/>
      <c r="I32" s="15"/>
    </row>
    <row r="33" spans="1:9" s="129" customFormat="1" ht="11.25">
      <c r="A33" s="45">
        <v>1926</v>
      </c>
      <c r="B33" s="55">
        <v>26.4</v>
      </c>
      <c r="C33" s="52"/>
      <c r="D33" s="23"/>
      <c r="E33" s="23"/>
      <c r="F33" s="16"/>
      <c r="I33" s="15"/>
    </row>
    <row r="34" spans="1:9" s="129" customFormat="1" ht="11.25">
      <c r="A34" s="45">
        <v>1927</v>
      </c>
      <c r="B34" s="55">
        <v>26.6</v>
      </c>
      <c r="C34" s="52"/>
      <c r="D34" s="23"/>
      <c r="E34" s="23"/>
      <c r="F34" s="16"/>
      <c r="I34" s="15"/>
    </row>
    <row r="35" spans="1:9" s="129" customFormat="1" ht="11.25">
      <c r="A35" s="45">
        <v>1928</v>
      </c>
      <c r="B35" s="55">
        <v>26.7</v>
      </c>
      <c r="C35" s="52"/>
      <c r="D35" s="23"/>
      <c r="E35" s="23"/>
      <c r="F35" s="16"/>
      <c r="I35" s="15"/>
    </row>
    <row r="36" spans="1:9" s="129" customFormat="1" ht="11.25">
      <c r="A36" s="45">
        <v>1929</v>
      </c>
      <c r="B36" s="55">
        <v>26.8</v>
      </c>
      <c r="C36" s="52"/>
      <c r="D36" s="23"/>
      <c r="E36" s="23"/>
      <c r="F36" s="16"/>
      <c r="I36" s="15"/>
    </row>
    <row r="37" spans="1:9" s="129" customFormat="1" ht="11.25">
      <c r="A37" s="45">
        <v>1930</v>
      </c>
      <c r="B37" s="55">
        <v>26.9</v>
      </c>
      <c r="C37" s="52"/>
      <c r="D37" s="23"/>
      <c r="E37" s="23"/>
      <c r="F37" s="16"/>
      <c r="I37" s="15"/>
    </row>
    <row r="38" spans="1:9" s="129" customFormat="1" ht="11.25">
      <c r="A38" s="45">
        <v>1931</v>
      </c>
      <c r="B38" s="55">
        <v>27.1</v>
      </c>
      <c r="C38" s="52"/>
      <c r="D38" s="23"/>
      <c r="E38" s="23"/>
      <c r="F38" s="16"/>
      <c r="I38" s="15"/>
    </row>
    <row r="39" spans="1:9" s="129" customFormat="1" ht="11.25">
      <c r="A39" s="45">
        <v>1932</v>
      </c>
      <c r="B39" s="55">
        <v>27.4</v>
      </c>
      <c r="C39" s="52"/>
      <c r="D39" s="23"/>
      <c r="E39" s="23"/>
      <c r="F39" s="16"/>
      <c r="I39" s="15"/>
    </row>
    <row r="40" spans="1:9" s="131" customFormat="1" ht="11.25">
      <c r="A40" s="46">
        <v>1933</v>
      </c>
      <c r="B40" s="55">
        <v>27.7</v>
      </c>
      <c r="C40" s="52"/>
      <c r="D40" s="23"/>
      <c r="E40" s="23"/>
      <c r="F40" s="16"/>
      <c r="I40" s="15"/>
    </row>
    <row r="41" spans="1:9" s="131" customFormat="1" ht="11.25">
      <c r="A41" s="46">
        <v>1934</v>
      </c>
      <c r="B41" s="55">
        <v>28</v>
      </c>
      <c r="C41" s="52"/>
      <c r="D41" s="23"/>
      <c r="E41" s="23"/>
      <c r="F41" s="16"/>
      <c r="I41" s="15"/>
    </row>
    <row r="42" spans="1:9" s="129" customFormat="1" ht="11.25">
      <c r="A42" s="45">
        <v>1935</v>
      </c>
      <c r="B42" s="55">
        <v>28.3</v>
      </c>
      <c r="C42" s="52"/>
      <c r="D42" s="23"/>
      <c r="E42" s="23"/>
      <c r="F42" s="16"/>
      <c r="I42" s="15"/>
    </row>
    <row r="43" spans="1:9" s="129" customFormat="1" ht="11.25">
      <c r="A43" s="45">
        <v>1936</v>
      </c>
      <c r="B43" s="55">
        <v>28.6</v>
      </c>
      <c r="C43" s="52"/>
      <c r="D43" s="23"/>
      <c r="E43" s="23"/>
      <c r="F43" s="16"/>
      <c r="I43" s="15"/>
    </row>
    <row r="44" spans="1:9" s="129" customFormat="1" ht="11.25">
      <c r="A44" s="45">
        <v>1937</v>
      </c>
      <c r="B44" s="55">
        <v>28.8</v>
      </c>
      <c r="C44" s="52"/>
      <c r="D44" s="23"/>
      <c r="E44" s="23"/>
      <c r="F44" s="16"/>
      <c r="I44" s="15"/>
    </row>
    <row r="45" spans="1:9" s="129" customFormat="1" ht="11.25">
      <c r="A45" s="45">
        <v>1938</v>
      </c>
      <c r="B45" s="55">
        <v>29.1</v>
      </c>
      <c r="C45" s="52"/>
      <c r="D45" s="23"/>
      <c r="E45" s="23"/>
      <c r="F45" s="16"/>
      <c r="I45" s="15"/>
    </row>
    <row r="46" spans="1:9" s="129" customFormat="1" ht="11.25">
      <c r="A46" s="45">
        <v>1939</v>
      </c>
      <c r="B46" s="55">
        <v>29.3</v>
      </c>
      <c r="C46" s="52"/>
      <c r="D46" s="23"/>
      <c r="E46" s="23"/>
      <c r="F46" s="16"/>
      <c r="I46" s="15"/>
    </row>
    <row r="47" spans="1:9" s="129" customFormat="1" ht="11.25">
      <c r="A47" s="45">
        <v>1940</v>
      </c>
      <c r="B47" s="55">
        <v>29.6</v>
      </c>
      <c r="C47" s="52"/>
      <c r="D47" s="23"/>
      <c r="E47" s="23"/>
      <c r="F47" s="16"/>
      <c r="I47" s="15"/>
    </row>
    <row r="48" spans="1:9" s="129" customFormat="1" ht="11.25">
      <c r="A48" s="45">
        <v>1941</v>
      </c>
      <c r="B48" s="55">
        <v>29.8</v>
      </c>
      <c r="C48" s="52"/>
      <c r="D48" s="23"/>
      <c r="E48" s="23"/>
      <c r="F48" s="16"/>
      <c r="I48" s="15"/>
    </row>
    <row r="49" spans="1:9" s="129" customFormat="1" ht="11.25">
      <c r="A49" s="45">
        <v>1942</v>
      </c>
      <c r="B49" s="55">
        <v>30</v>
      </c>
      <c r="C49" s="52"/>
      <c r="D49" s="23"/>
      <c r="E49" s="23"/>
      <c r="F49" s="16"/>
      <c r="I49" s="15"/>
    </row>
    <row r="50" spans="1:9" s="129" customFormat="1" ht="11.25">
      <c r="A50" s="45">
        <v>1943</v>
      </c>
      <c r="B50" s="55">
        <v>30.3</v>
      </c>
      <c r="C50" s="52"/>
      <c r="D50" s="23"/>
      <c r="E50" s="23"/>
      <c r="F50" s="16"/>
      <c r="I50" s="15"/>
    </row>
    <row r="51" spans="1:9" s="129" customFormat="1" ht="11.25">
      <c r="A51" s="45">
        <v>1944</v>
      </c>
      <c r="B51" s="55">
        <v>30.4</v>
      </c>
      <c r="C51" s="52"/>
      <c r="D51" s="23"/>
      <c r="E51" s="23"/>
      <c r="F51" s="16"/>
      <c r="I51" s="15"/>
    </row>
    <row r="52" spans="1:9" s="129" customFormat="1" ht="11.25">
      <c r="A52" s="45">
        <v>1945</v>
      </c>
      <c r="B52" s="55">
        <v>30.6</v>
      </c>
      <c r="C52" s="52"/>
      <c r="D52" s="23"/>
      <c r="E52" s="23"/>
      <c r="F52" s="16"/>
      <c r="I52" s="15"/>
    </row>
    <row r="53" spans="1:9" s="129" customFormat="1" ht="11.25">
      <c r="A53" s="45">
        <v>1946</v>
      </c>
      <c r="B53" s="55">
        <v>30.8</v>
      </c>
      <c r="C53" s="52"/>
      <c r="D53" s="23"/>
      <c r="E53" s="23"/>
      <c r="F53" s="16"/>
      <c r="I53" s="15"/>
    </row>
    <row r="54" spans="1:9" s="129" customFormat="1" ht="11.25">
      <c r="A54" s="45">
        <v>1947</v>
      </c>
      <c r="B54" s="55">
        <v>30.7</v>
      </c>
      <c r="C54" s="52"/>
      <c r="D54" s="23"/>
      <c r="E54" s="23"/>
      <c r="F54" s="16"/>
      <c r="I54" s="15"/>
    </row>
    <row r="55" spans="1:9" s="129" customFormat="1" ht="11.25">
      <c r="A55" s="45">
        <v>1948</v>
      </c>
      <c r="B55" s="55">
        <v>30.7</v>
      </c>
      <c r="C55" s="52"/>
      <c r="D55" s="23"/>
      <c r="E55" s="23"/>
      <c r="F55" s="16"/>
      <c r="I55" s="15"/>
    </row>
    <row r="56" spans="1:9" s="129" customFormat="1" ht="11.25">
      <c r="A56" s="45">
        <v>1949</v>
      </c>
      <c r="B56" s="55">
        <v>30.6</v>
      </c>
      <c r="C56" s="52"/>
      <c r="D56" s="23"/>
      <c r="E56" s="23"/>
      <c r="F56" s="16"/>
      <c r="I56" s="15"/>
    </row>
    <row r="57" spans="1:9" s="129" customFormat="1" ht="11.25">
      <c r="A57" s="45">
        <v>1950</v>
      </c>
      <c r="B57" s="55">
        <v>30.3</v>
      </c>
      <c r="C57" s="52"/>
      <c r="D57" s="23"/>
      <c r="E57" s="23"/>
      <c r="F57" s="16"/>
      <c r="I57" s="15"/>
    </row>
    <row r="58" spans="1:9" s="129" customFormat="1" ht="11.25">
      <c r="A58" s="45">
        <v>1951</v>
      </c>
      <c r="B58" s="55">
        <v>30.3</v>
      </c>
      <c r="C58" s="52"/>
      <c r="D58" s="23"/>
      <c r="E58" s="23"/>
      <c r="F58" s="16"/>
      <c r="I58" s="15"/>
    </row>
    <row r="59" spans="1:9" s="129" customFormat="1" ht="11.25">
      <c r="A59" s="45">
        <v>1952</v>
      </c>
      <c r="B59" s="55">
        <v>30.3</v>
      </c>
      <c r="C59" s="52"/>
      <c r="D59" s="23"/>
      <c r="E59" s="23"/>
      <c r="F59" s="16"/>
      <c r="I59" s="15"/>
    </row>
    <row r="60" spans="1:9" s="129" customFormat="1" ht="11.25">
      <c r="A60" s="45">
        <v>1953</v>
      </c>
      <c r="B60" s="55">
        <v>30.3</v>
      </c>
      <c r="C60" s="52"/>
      <c r="D60" s="23"/>
      <c r="E60" s="23"/>
      <c r="F60" s="16"/>
      <c r="I60" s="15"/>
    </row>
    <row r="61" spans="1:9" s="129" customFormat="1" ht="11.25">
      <c r="A61" s="45">
        <v>1954</v>
      </c>
      <c r="B61" s="55">
        <v>30.2</v>
      </c>
      <c r="C61" s="52"/>
      <c r="D61" s="23"/>
      <c r="E61" s="23"/>
      <c r="F61" s="16"/>
      <c r="I61" s="15"/>
    </row>
    <row r="62" spans="1:9" s="129" customFormat="1" ht="11.25">
      <c r="A62" s="45">
        <v>1955</v>
      </c>
      <c r="B62" s="55">
        <v>30.1</v>
      </c>
      <c r="C62" s="52"/>
      <c r="D62" s="23"/>
      <c r="E62" s="23"/>
      <c r="F62" s="16"/>
      <c r="I62" s="15"/>
    </row>
    <row r="63" spans="1:9" s="129" customFormat="1" ht="11.25">
      <c r="A63" s="45">
        <v>1956</v>
      </c>
      <c r="B63" s="55">
        <v>30.1</v>
      </c>
      <c r="C63" s="52"/>
      <c r="D63" s="23"/>
      <c r="E63" s="23"/>
      <c r="F63" s="16"/>
      <c r="I63" s="15"/>
    </row>
    <row r="64" spans="1:9" s="129" customFormat="1" ht="11.25">
      <c r="A64" s="45">
        <v>1957</v>
      </c>
      <c r="B64" s="55">
        <v>30</v>
      </c>
      <c r="C64" s="52"/>
      <c r="D64" s="23"/>
      <c r="E64" s="23"/>
      <c r="F64" s="16"/>
      <c r="I64" s="15"/>
    </row>
    <row r="65" spans="1:9" s="129" customFormat="1" ht="11.25">
      <c r="A65" s="45">
        <v>1958</v>
      </c>
      <c r="B65" s="55">
        <v>29.9</v>
      </c>
      <c r="C65" s="52"/>
      <c r="D65" s="23"/>
      <c r="E65" s="23"/>
      <c r="F65" s="16"/>
      <c r="I65" s="15"/>
    </row>
    <row r="66" spans="1:9" s="129" customFormat="1" ht="11.25">
      <c r="A66" s="45">
        <v>1959</v>
      </c>
      <c r="B66" s="55">
        <v>29.8</v>
      </c>
      <c r="C66" s="52"/>
      <c r="D66" s="23"/>
      <c r="E66" s="23"/>
      <c r="F66" s="16"/>
      <c r="I66" s="15"/>
    </row>
    <row r="67" spans="1:9" s="129" customFormat="1" ht="11.25">
      <c r="A67" s="45">
        <v>1960</v>
      </c>
      <c r="B67" s="55">
        <v>29.6</v>
      </c>
      <c r="C67" s="52"/>
      <c r="D67" s="23"/>
      <c r="E67" s="23"/>
      <c r="F67" s="16"/>
      <c r="I67" s="15"/>
    </row>
    <row r="68" spans="1:9" s="129" customFormat="1" ht="11.25">
      <c r="A68" s="45">
        <v>1961</v>
      </c>
      <c r="B68" s="55">
        <v>29.3</v>
      </c>
      <c r="C68" s="52"/>
      <c r="D68" s="23"/>
      <c r="E68" s="23"/>
      <c r="F68" s="16"/>
      <c r="I68" s="15"/>
    </row>
    <row r="69" spans="1:9" s="129" customFormat="1" ht="11.25">
      <c r="A69" s="45">
        <v>1962</v>
      </c>
      <c r="B69" s="55">
        <v>29.1</v>
      </c>
      <c r="C69" s="52"/>
      <c r="D69" s="23"/>
      <c r="E69" s="23"/>
      <c r="F69" s="16"/>
      <c r="I69" s="15"/>
    </row>
    <row r="70" spans="1:9" s="129" customFormat="1" ht="11.25">
      <c r="A70" s="45">
        <v>1963</v>
      </c>
      <c r="B70" s="55">
        <v>28.8</v>
      </c>
      <c r="C70" s="52"/>
      <c r="D70" s="23"/>
      <c r="E70" s="23"/>
      <c r="F70" s="16"/>
      <c r="I70" s="15"/>
    </row>
    <row r="71" spans="1:9" s="129" customFormat="1" ht="11.25">
      <c r="A71" s="45">
        <v>1964</v>
      </c>
      <c r="B71" s="55">
        <v>28.5</v>
      </c>
      <c r="C71" s="52"/>
      <c r="D71" s="23"/>
      <c r="E71" s="23"/>
      <c r="F71" s="16"/>
      <c r="I71" s="15"/>
    </row>
    <row r="72" spans="1:9" s="129" customFormat="1" ht="11.25">
      <c r="A72" s="45">
        <v>1965</v>
      </c>
      <c r="B72" s="55">
        <v>28.3</v>
      </c>
      <c r="C72" s="52"/>
      <c r="D72" s="23"/>
      <c r="E72" s="23"/>
      <c r="F72" s="16"/>
      <c r="I72" s="15"/>
    </row>
    <row r="73" spans="1:9" s="129" customFormat="1" ht="11.25">
      <c r="A73" s="45">
        <v>1966</v>
      </c>
      <c r="B73" s="55">
        <v>28.1</v>
      </c>
      <c r="C73" s="52"/>
      <c r="D73" s="23"/>
      <c r="E73" s="23"/>
      <c r="F73" s="16"/>
      <c r="I73" s="15"/>
    </row>
    <row r="74" spans="1:9" s="129" customFormat="1" ht="11.25">
      <c r="A74" s="45">
        <v>1967</v>
      </c>
      <c r="B74" s="55">
        <v>28</v>
      </c>
      <c r="C74" s="52"/>
      <c r="D74" s="23"/>
      <c r="E74" s="23"/>
      <c r="F74" s="16"/>
      <c r="I74" s="15"/>
    </row>
    <row r="75" spans="1:9" s="129" customFormat="1" ht="11.25">
      <c r="A75" s="45">
        <v>1968</v>
      </c>
      <c r="B75" s="55">
        <v>27.8</v>
      </c>
      <c r="C75" s="52"/>
      <c r="D75" s="23"/>
      <c r="E75" s="23"/>
      <c r="F75" s="16"/>
      <c r="I75" s="15"/>
    </row>
    <row r="76" spans="1:9" s="129" customFormat="1" ht="11.25">
      <c r="A76" s="45">
        <v>1969</v>
      </c>
      <c r="B76" s="55">
        <v>27.7</v>
      </c>
      <c r="C76" s="52"/>
      <c r="D76" s="23"/>
      <c r="E76" s="23"/>
      <c r="F76" s="16"/>
      <c r="I76" s="15"/>
    </row>
    <row r="77" spans="1:9" s="129" customFormat="1" ht="11.25">
      <c r="A77" s="45">
        <v>1970</v>
      </c>
      <c r="B77" s="55">
        <v>27.5</v>
      </c>
      <c r="C77" s="52"/>
      <c r="D77" s="23"/>
      <c r="E77" s="23"/>
      <c r="F77" s="16"/>
      <c r="I77" s="15"/>
    </row>
    <row r="78" spans="1:9" s="129" customFormat="1" ht="11.25">
      <c r="A78" s="45">
        <v>1971</v>
      </c>
      <c r="B78" s="55">
        <v>27.5</v>
      </c>
      <c r="C78" s="52"/>
      <c r="D78" s="23"/>
      <c r="E78" s="23"/>
      <c r="F78" s="16"/>
      <c r="I78" s="15"/>
    </row>
    <row r="79" spans="1:9" s="129" customFormat="1" ht="11.25">
      <c r="A79" s="45">
        <v>1972</v>
      </c>
      <c r="B79" s="55">
        <v>27.6</v>
      </c>
      <c r="C79" s="52"/>
      <c r="D79" s="23"/>
      <c r="E79" s="23"/>
      <c r="F79" s="17"/>
      <c r="G79" s="17"/>
      <c r="H79" s="17"/>
      <c r="I79" s="15"/>
    </row>
    <row r="80" spans="1:9" s="129" customFormat="1" ht="11.25">
      <c r="A80" s="45">
        <v>1973</v>
      </c>
      <c r="B80" s="55">
        <v>27.7</v>
      </c>
      <c r="C80" s="52"/>
      <c r="D80" s="23"/>
      <c r="E80" s="23"/>
      <c r="F80" s="17"/>
      <c r="G80" s="17"/>
      <c r="H80" s="17"/>
      <c r="I80" s="15"/>
    </row>
    <row r="81" spans="1:9" s="129" customFormat="1" ht="11.25">
      <c r="A81" s="45">
        <v>1974</v>
      </c>
      <c r="B81" s="55">
        <v>27.8</v>
      </c>
      <c r="C81" s="52"/>
      <c r="D81" s="23"/>
      <c r="E81" s="23"/>
      <c r="F81" s="17"/>
      <c r="G81" s="17"/>
      <c r="H81" s="17"/>
      <c r="I81" s="15"/>
    </row>
    <row r="82" spans="1:9" s="129" customFormat="1" ht="11.25">
      <c r="A82" s="45">
        <v>1975</v>
      </c>
      <c r="B82" s="55">
        <v>28.1</v>
      </c>
      <c r="C82" s="52"/>
      <c r="D82" s="23"/>
      <c r="E82" s="23"/>
      <c r="F82" s="17"/>
      <c r="G82" s="17"/>
      <c r="H82" s="17"/>
      <c r="I82" s="15"/>
    </row>
    <row r="83" spans="1:9" s="129" customFormat="1" ht="11.25">
      <c r="A83" s="45">
        <v>1976</v>
      </c>
      <c r="B83" s="55">
        <v>28.4</v>
      </c>
      <c r="C83" s="52"/>
      <c r="D83" s="23"/>
      <c r="E83" s="23"/>
      <c r="F83" s="17"/>
      <c r="G83" s="17"/>
      <c r="H83" s="17"/>
      <c r="I83" s="15"/>
    </row>
    <row r="84" spans="1:9" s="129" customFormat="1" ht="11.25">
      <c r="A84" s="45">
        <v>1977</v>
      </c>
      <c r="B84" s="55">
        <v>28.7</v>
      </c>
      <c r="C84" s="52"/>
      <c r="D84" s="23"/>
      <c r="E84" s="23"/>
      <c r="F84" s="17"/>
      <c r="G84" s="17"/>
      <c r="H84" s="17"/>
      <c r="I84" s="15"/>
    </row>
    <row r="85" spans="1:9" s="129" customFormat="1" ht="11.25">
      <c r="A85" s="45">
        <v>1978</v>
      </c>
      <c r="B85" s="55">
        <v>28.9</v>
      </c>
      <c r="C85" s="52"/>
      <c r="D85" s="23"/>
      <c r="E85" s="23"/>
      <c r="F85" s="17"/>
      <c r="G85" s="17"/>
      <c r="H85" s="17"/>
      <c r="I85" s="15"/>
    </row>
    <row r="86" spans="1:9" s="129" customFormat="1" ht="11.25">
      <c r="A86" s="45">
        <v>1979</v>
      </c>
      <c r="B86" s="55">
        <v>29.1</v>
      </c>
      <c r="C86" s="52"/>
      <c r="D86" s="23"/>
      <c r="E86" s="23"/>
      <c r="F86" s="17"/>
      <c r="G86" s="17"/>
      <c r="H86" s="17"/>
      <c r="I86" s="15"/>
    </row>
    <row r="87" spans="1:9" s="129" customFormat="1" ht="11.25">
      <c r="A87" s="45">
        <v>1980</v>
      </c>
      <c r="B87" s="55">
        <v>29.4</v>
      </c>
      <c r="C87" s="52"/>
      <c r="D87" s="23"/>
      <c r="E87" s="23"/>
      <c r="F87" s="17"/>
      <c r="G87" s="17"/>
      <c r="H87" s="17"/>
      <c r="I87" s="15"/>
    </row>
    <row r="88" spans="1:9" s="129" customFormat="1" ht="11.25">
      <c r="A88" s="45">
        <v>1981</v>
      </c>
      <c r="B88" s="55">
        <v>29.6</v>
      </c>
      <c r="C88" s="52"/>
      <c r="D88" s="23"/>
      <c r="E88" s="23"/>
      <c r="F88" s="17"/>
      <c r="G88" s="17"/>
      <c r="H88" s="17"/>
      <c r="I88" s="15"/>
    </row>
    <row r="89" spans="1:9" s="129" customFormat="1" ht="11.25">
      <c r="A89" s="45">
        <v>1982</v>
      </c>
      <c r="B89" s="55">
        <v>29.9</v>
      </c>
      <c r="C89" s="52"/>
      <c r="D89" s="23"/>
      <c r="E89" s="23"/>
      <c r="F89" s="26"/>
      <c r="G89" s="17"/>
      <c r="H89" s="17"/>
      <c r="I89" s="15"/>
    </row>
    <row r="90" spans="1:9" s="129" customFormat="1" ht="11.25">
      <c r="A90" s="45">
        <v>1983</v>
      </c>
      <c r="B90" s="55">
        <v>30.2</v>
      </c>
      <c r="C90" s="52"/>
      <c r="D90" s="23"/>
      <c r="E90" s="23"/>
      <c r="F90" s="26"/>
      <c r="G90" s="17"/>
      <c r="H90" s="17"/>
      <c r="I90" s="15"/>
    </row>
    <row r="91" spans="1:9" s="129" customFormat="1" ht="11.25">
      <c r="A91" s="45">
        <v>1984</v>
      </c>
      <c r="B91" s="54">
        <v>30.5</v>
      </c>
      <c r="C91" s="52"/>
      <c r="D91" s="23"/>
      <c r="E91" s="23"/>
      <c r="F91" s="26"/>
      <c r="G91" s="17"/>
      <c r="H91" s="17"/>
      <c r="I91" s="15"/>
    </row>
    <row r="92" spans="1:9" s="129" customFormat="1" ht="11.25">
      <c r="A92" s="45">
        <v>1985</v>
      </c>
      <c r="B92" s="54">
        <v>30.8</v>
      </c>
      <c r="C92" s="52"/>
      <c r="D92" s="23"/>
      <c r="E92" s="23"/>
      <c r="F92" s="26"/>
      <c r="G92" s="17"/>
      <c r="H92" s="17"/>
      <c r="I92" s="15"/>
    </row>
    <row r="93" spans="1:9" s="129" customFormat="1" ht="11.25">
      <c r="A93" s="45">
        <v>1986</v>
      </c>
      <c r="B93" s="54">
        <v>31.1</v>
      </c>
      <c r="C93" s="52"/>
      <c r="D93" s="23"/>
      <c r="E93" s="23"/>
      <c r="F93" s="26"/>
      <c r="G93" s="17"/>
      <c r="H93" s="17"/>
      <c r="I93" s="15"/>
    </row>
    <row r="94" spans="1:9" s="129" customFormat="1" ht="11.25">
      <c r="A94" s="45">
        <v>1987</v>
      </c>
      <c r="B94" s="54">
        <v>31.3</v>
      </c>
      <c r="C94" s="52"/>
      <c r="D94" s="23"/>
      <c r="E94" s="23"/>
      <c r="F94" s="26"/>
      <c r="G94" s="17"/>
      <c r="H94" s="17"/>
      <c r="I94" s="15"/>
    </row>
    <row r="95" spans="1:9" s="129" customFormat="1" ht="11.25">
      <c r="A95" s="45">
        <v>1988</v>
      </c>
      <c r="B95" s="54">
        <v>31.6</v>
      </c>
      <c r="C95" s="52"/>
      <c r="D95" s="23"/>
      <c r="E95" s="23"/>
      <c r="F95" s="26"/>
      <c r="G95" s="17"/>
      <c r="H95" s="17"/>
      <c r="I95" s="15"/>
    </row>
    <row r="96" spans="1:9" s="129" customFormat="1" ht="11.25">
      <c r="A96" s="45">
        <v>1989</v>
      </c>
      <c r="B96" s="54">
        <v>31.8</v>
      </c>
      <c r="C96" s="52"/>
      <c r="D96" s="23"/>
      <c r="E96" s="23"/>
      <c r="F96" s="26"/>
      <c r="G96" s="17"/>
      <c r="H96" s="17"/>
      <c r="I96" s="15"/>
    </row>
    <row r="97" spans="1:9" s="129" customFormat="1" ht="11.25">
      <c r="A97" s="45">
        <v>1990</v>
      </c>
      <c r="B97" s="54">
        <v>32.1</v>
      </c>
      <c r="C97" s="52"/>
      <c r="D97" s="23"/>
      <c r="E97" s="23"/>
      <c r="F97" s="26"/>
      <c r="G97" s="17"/>
      <c r="H97" s="17"/>
      <c r="I97" s="15"/>
    </row>
    <row r="98" spans="1:9" s="129" customFormat="1" ht="11.25">
      <c r="A98" s="45">
        <v>1991</v>
      </c>
      <c r="B98" s="54">
        <v>32.4</v>
      </c>
      <c r="C98" s="52"/>
      <c r="D98" s="23"/>
      <c r="E98" s="23"/>
      <c r="F98" s="26"/>
      <c r="G98" s="17"/>
      <c r="H98" s="17"/>
      <c r="I98" s="15"/>
    </row>
    <row r="99" spans="1:9" s="129" customFormat="1" ht="11.25">
      <c r="A99" s="45">
        <v>1992</v>
      </c>
      <c r="B99" s="54">
        <v>32.7</v>
      </c>
      <c r="C99" s="52"/>
      <c r="D99" s="23"/>
      <c r="E99" s="23"/>
      <c r="F99" s="26"/>
      <c r="G99" s="17"/>
      <c r="H99" s="17"/>
      <c r="I99" s="15"/>
    </row>
    <row r="100" spans="1:9" s="129" customFormat="1" ht="11.25">
      <c r="A100" s="45">
        <v>1993</v>
      </c>
      <c r="B100" s="54">
        <v>33</v>
      </c>
      <c r="C100" s="52"/>
      <c r="D100" s="23"/>
      <c r="E100" s="23"/>
      <c r="F100" s="26"/>
      <c r="G100" s="17"/>
      <c r="H100" s="17"/>
      <c r="I100" s="15"/>
    </row>
    <row r="101" spans="1:9" s="129" customFormat="1" ht="11.25">
      <c r="A101" s="45">
        <v>1994</v>
      </c>
      <c r="B101" s="54">
        <v>33.4</v>
      </c>
      <c r="C101" s="52"/>
      <c r="D101" s="23"/>
      <c r="E101" s="23"/>
      <c r="F101" s="26"/>
      <c r="G101" s="17"/>
      <c r="H101" s="17"/>
      <c r="I101" s="15"/>
    </row>
    <row r="102" spans="1:9" s="129" customFormat="1" ht="11.25">
      <c r="A102" s="45">
        <v>1995</v>
      </c>
      <c r="B102" s="54">
        <v>33.7</v>
      </c>
      <c r="C102" s="52"/>
      <c r="D102" s="23"/>
      <c r="E102" s="23"/>
      <c r="F102" s="26"/>
      <c r="G102" s="17"/>
      <c r="H102" s="17"/>
      <c r="I102" s="15"/>
    </row>
    <row r="103" spans="1:9" s="129" customFormat="1" ht="11.25">
      <c r="A103" s="45">
        <v>1996</v>
      </c>
      <c r="B103" s="54">
        <v>34</v>
      </c>
      <c r="C103" s="52"/>
      <c r="D103" s="23"/>
      <c r="E103" s="23"/>
      <c r="F103" s="26"/>
      <c r="G103" s="17"/>
      <c r="H103" s="17"/>
      <c r="I103" s="15"/>
    </row>
    <row r="104" spans="1:9" s="129" customFormat="1" ht="11.25">
      <c r="A104" s="45">
        <v>1997</v>
      </c>
      <c r="B104" s="54">
        <v>34.4</v>
      </c>
      <c r="C104" s="25"/>
      <c r="D104" s="30"/>
      <c r="E104" s="30"/>
      <c r="F104" s="26"/>
      <c r="G104" s="17"/>
      <c r="H104" s="17"/>
      <c r="I104" s="15"/>
    </row>
    <row r="105" spans="1:9" s="129" customFormat="1" ht="11.25">
      <c r="A105" s="45">
        <v>1998</v>
      </c>
      <c r="B105" s="54">
        <v>34.8</v>
      </c>
      <c r="C105" s="25"/>
      <c r="D105" s="30"/>
      <c r="E105" s="30"/>
      <c r="F105" s="26"/>
      <c r="G105" s="17"/>
      <c r="H105" s="17"/>
      <c r="I105" s="22"/>
    </row>
    <row r="106" spans="1:9" s="129" customFormat="1" ht="11.25">
      <c r="A106" s="44">
        <v>1999</v>
      </c>
      <c r="B106" s="54">
        <v>35.1</v>
      </c>
      <c r="C106" s="25"/>
      <c r="D106" s="30"/>
      <c r="E106" s="30"/>
      <c r="F106" s="26"/>
      <c r="G106" s="17"/>
      <c r="H106" s="17"/>
      <c r="I106" s="22"/>
    </row>
    <row r="107" spans="1:9" s="129" customFormat="1" ht="11.25">
      <c r="A107" s="44">
        <v>2000</v>
      </c>
      <c r="B107" s="54">
        <v>35.4</v>
      </c>
      <c r="C107" s="25"/>
      <c r="D107" s="30"/>
      <c r="E107" s="30"/>
      <c r="F107" s="26"/>
      <c r="G107" s="17"/>
      <c r="H107" s="17"/>
      <c r="I107" s="22"/>
    </row>
    <row r="108" spans="1:9" s="129" customFormat="1" ht="11.25">
      <c r="A108" s="45">
        <v>2001</v>
      </c>
      <c r="B108" s="54">
        <v>35.7</v>
      </c>
      <c r="C108" s="25"/>
      <c r="D108" s="25"/>
      <c r="E108" s="25"/>
      <c r="F108" s="26"/>
      <c r="G108" s="17"/>
      <c r="H108" s="17"/>
      <c r="I108" s="22"/>
    </row>
    <row r="109" spans="1:9" s="129" customFormat="1" ht="11.25">
      <c r="A109" s="45">
        <v>2002</v>
      </c>
      <c r="B109" s="54">
        <v>35.9</v>
      </c>
      <c r="C109" s="25"/>
      <c r="D109" s="25"/>
      <c r="E109" s="25"/>
      <c r="F109" s="26"/>
      <c r="G109" s="17"/>
      <c r="H109" s="17"/>
      <c r="I109" s="22"/>
    </row>
    <row r="110" spans="1:9" s="129" customFormat="1" ht="11.25">
      <c r="A110" s="45">
        <v>2003</v>
      </c>
      <c r="B110" s="54">
        <v>36.1</v>
      </c>
      <c r="C110" s="25"/>
      <c r="D110" s="25"/>
      <c r="E110" s="25"/>
      <c r="F110" s="26"/>
      <c r="G110" s="17"/>
      <c r="H110" s="17"/>
      <c r="I110" s="22"/>
    </row>
    <row r="111" spans="1:9" s="129" customFormat="1" ht="11.25">
      <c r="A111" s="45">
        <v>2004</v>
      </c>
      <c r="B111" s="54">
        <v>36.3</v>
      </c>
      <c r="C111" s="19"/>
      <c r="D111" s="19"/>
      <c r="E111" s="19"/>
      <c r="F111" s="26"/>
      <c r="G111" s="20"/>
      <c r="H111" s="20"/>
      <c r="I111" s="22"/>
    </row>
    <row r="112" spans="1:9" s="129" customFormat="1" ht="11.25">
      <c r="A112" s="45">
        <v>2005</v>
      </c>
      <c r="B112" s="54">
        <v>36.5</v>
      </c>
      <c r="C112" s="19"/>
      <c r="D112" s="19"/>
      <c r="E112" s="19"/>
      <c r="F112" s="26"/>
      <c r="G112" s="20"/>
      <c r="H112" s="20"/>
      <c r="I112" s="22"/>
    </row>
    <row r="113" spans="1:9" s="129" customFormat="1" ht="11.25">
      <c r="A113" s="45">
        <v>2006</v>
      </c>
      <c r="B113" s="56">
        <v>36.6</v>
      </c>
      <c r="C113" s="19"/>
      <c r="D113" s="19"/>
      <c r="E113" s="19"/>
      <c r="F113" s="26"/>
      <c r="G113" s="20"/>
      <c r="H113" s="20"/>
      <c r="I113" s="22"/>
    </row>
    <row r="114" spans="1:9" s="129" customFormat="1" ht="11.25">
      <c r="A114" s="45">
        <v>2007</v>
      </c>
      <c r="B114" s="56">
        <v>36.8</v>
      </c>
      <c r="C114" s="19"/>
      <c r="D114" s="19"/>
      <c r="E114" s="19"/>
      <c r="F114" s="26"/>
      <c r="G114" s="20"/>
      <c r="H114" s="20"/>
      <c r="I114" s="22"/>
    </row>
    <row r="115" spans="1:9" s="129" customFormat="1" ht="11.25">
      <c r="A115" s="45">
        <v>2008</v>
      </c>
      <c r="B115" s="56">
        <v>36.9</v>
      </c>
      <c r="C115" s="19"/>
      <c r="D115" s="19"/>
      <c r="E115" s="19"/>
      <c r="F115" s="26"/>
      <c r="G115" s="20"/>
      <c r="H115" s="20"/>
      <c r="I115" s="22"/>
    </row>
    <row r="116" spans="1:9" s="129" customFormat="1" ht="11.25">
      <c r="A116" s="45">
        <v>2009</v>
      </c>
      <c r="B116" s="56">
        <v>36.9</v>
      </c>
      <c r="C116" s="19"/>
      <c r="D116" s="19"/>
      <c r="E116" s="19"/>
      <c r="F116" s="26"/>
      <c r="G116" s="20"/>
      <c r="H116" s="20"/>
      <c r="I116" s="134"/>
    </row>
    <row r="117" spans="1:9" ht="15">
      <c r="A117" s="45"/>
      <c r="B117" s="56"/>
      <c r="C117" s="19"/>
      <c r="D117" s="19"/>
      <c r="E117" s="19"/>
      <c r="F117" s="26"/>
      <c r="G117" s="20"/>
      <c r="H117" s="20"/>
      <c r="I117" s="31"/>
    </row>
    <row r="118" spans="1:9" ht="15">
      <c r="A118" s="45" t="s">
        <v>35</v>
      </c>
      <c r="B118" s="56"/>
      <c r="C118" s="19"/>
      <c r="D118" s="19"/>
      <c r="E118" s="19"/>
      <c r="F118" s="26"/>
      <c r="G118" s="20"/>
      <c r="H118" s="20"/>
      <c r="I118" s="31"/>
    </row>
    <row r="119" spans="1:9" ht="15">
      <c r="A119" s="14"/>
      <c r="B119" s="19"/>
      <c r="C119" s="21"/>
      <c r="D119" s="21"/>
      <c r="E119" s="21"/>
      <c r="F119" s="21"/>
      <c r="G119" s="26"/>
      <c r="H119" s="20"/>
      <c r="I119" s="20"/>
    </row>
    <row r="120" spans="1:9" ht="15">
      <c r="A120" s="45" t="s">
        <v>45</v>
      </c>
      <c r="B120" s="19"/>
      <c r="C120" s="21"/>
      <c r="D120" s="21"/>
      <c r="E120" s="21"/>
      <c r="F120" s="21"/>
      <c r="G120" s="26"/>
      <c r="H120" s="20"/>
      <c r="I120" s="20"/>
    </row>
    <row r="121" spans="1:17" ht="26.25" customHeight="1">
      <c r="A121" s="170" t="s">
        <v>50</v>
      </c>
      <c r="B121" s="170"/>
      <c r="C121" s="170"/>
      <c r="D121" s="170"/>
      <c r="E121" s="170"/>
      <c r="F121" s="170"/>
      <c r="G121" s="170"/>
      <c r="H121" s="67"/>
      <c r="I121" s="67"/>
      <c r="J121" s="67"/>
      <c r="K121" s="67"/>
      <c r="L121" s="67"/>
      <c r="M121" s="67"/>
      <c r="N121" s="67"/>
      <c r="O121" s="36"/>
      <c r="P121" s="36"/>
      <c r="Q121" s="36"/>
    </row>
    <row r="122" spans="1:17" ht="15" customHeight="1">
      <c r="A122" s="161" t="s">
        <v>152</v>
      </c>
      <c r="B122" s="162"/>
      <c r="C122" s="162"/>
      <c r="D122" s="162"/>
      <c r="E122" s="162"/>
      <c r="F122" s="162"/>
      <c r="G122" s="162"/>
      <c r="H122" s="162"/>
      <c r="I122" s="162"/>
      <c r="J122" s="162"/>
      <c r="K122" s="162"/>
      <c r="L122" s="162"/>
      <c r="M122" s="162"/>
      <c r="N122" s="162"/>
      <c r="O122" s="36"/>
      <c r="P122" s="36"/>
      <c r="Q122" s="36"/>
    </row>
    <row r="123" spans="1:14" ht="15">
      <c r="A123" s="161" t="s">
        <v>43</v>
      </c>
      <c r="B123" s="162"/>
      <c r="C123" s="162"/>
      <c r="D123" s="162"/>
      <c r="E123" s="162"/>
      <c r="F123" s="162"/>
      <c r="G123" s="162"/>
      <c r="H123" s="162"/>
      <c r="I123" s="162"/>
      <c r="J123" s="162"/>
      <c r="K123" s="162"/>
      <c r="L123" s="162"/>
      <c r="M123" s="162"/>
      <c r="N123" s="162"/>
    </row>
    <row r="124" spans="1:14" ht="15">
      <c r="A124" s="48"/>
      <c r="B124" s="115"/>
      <c r="C124" s="115"/>
      <c r="D124" s="115"/>
      <c r="E124" s="115"/>
      <c r="F124" s="115"/>
      <c r="G124" s="115"/>
      <c r="H124" s="115"/>
      <c r="I124" s="115"/>
      <c r="J124" s="115"/>
      <c r="K124" s="115"/>
      <c r="L124" s="115"/>
      <c r="M124" s="115"/>
      <c r="N124" s="115"/>
    </row>
    <row r="125" spans="1:9" ht="15">
      <c r="A125" s="44" t="s">
        <v>27</v>
      </c>
      <c r="B125" s="164" t="s">
        <v>138</v>
      </c>
      <c r="C125" s="162"/>
      <c r="D125" s="162"/>
      <c r="E125" s="19"/>
      <c r="F125" s="26"/>
      <c r="G125" s="20"/>
      <c r="H125" s="20"/>
      <c r="I125" s="31"/>
    </row>
    <row r="126" spans="1:9" ht="15">
      <c r="A126" s="45"/>
      <c r="B126" s="164" t="s">
        <v>136</v>
      </c>
      <c r="C126" s="162"/>
      <c r="D126" s="162"/>
      <c r="E126" s="19"/>
      <c r="F126" s="26"/>
      <c r="G126" s="20"/>
      <c r="H126" s="20"/>
      <c r="I126" s="31"/>
    </row>
    <row r="128" spans="1:14" ht="15">
      <c r="A128" s="29"/>
      <c r="B128" s="163" t="s">
        <v>16</v>
      </c>
      <c r="C128" s="163"/>
      <c r="D128" s="29"/>
      <c r="E128" s="29"/>
      <c r="F128" s="29"/>
      <c r="G128" s="29"/>
      <c r="H128" s="29"/>
      <c r="I128" s="29"/>
      <c r="J128" s="29"/>
      <c r="K128" s="29"/>
      <c r="L128" s="29"/>
      <c r="M128" s="29"/>
      <c r="N128" s="29"/>
    </row>
  </sheetData>
  <sheetProtection/>
  <mergeCells count="6">
    <mergeCell ref="B128:C128"/>
    <mergeCell ref="A122:N122"/>
    <mergeCell ref="A123:N123"/>
    <mergeCell ref="B125:D125"/>
    <mergeCell ref="B126:D126"/>
    <mergeCell ref="A121:G121"/>
  </mergeCells>
  <hyperlinks>
    <hyperlink ref="B128:C128" r:id="rId1" display="© Commonwealth of Australia &lt;&lt;yyyy&gt;&gt;"/>
    <hyperlink ref="B125" r:id="rId2" display="Population by Age and Sex, Australian States and Territories, Jun 2009 (cat no. 3201.0) "/>
    <hyperlink ref="B126" r:id="rId3" display="Australian Historical Population Statistics (cat. no. 3105.0.65.001) "/>
  </hyperlinks>
  <printOptions/>
  <pageMargins left="0.7" right="0.7" top="0.75" bottom="0.75" header="0.3" footer="0.3"/>
  <pageSetup horizontalDpi="600" verticalDpi="600" orientation="portrait" paperSize="9" scale="56" r:id="rId5"/>
  <drawing r:id="rId4"/>
</worksheet>
</file>

<file path=xl/worksheets/sheet5.xml><?xml version="1.0" encoding="utf-8"?>
<worksheet xmlns="http://schemas.openxmlformats.org/spreadsheetml/2006/main" xmlns:r="http://schemas.openxmlformats.org/officeDocument/2006/relationships">
  <dimension ref="A1:W128"/>
  <sheetViews>
    <sheetView zoomScaleSheetLayoutView="55" zoomScalePageLayoutView="0" workbookViewId="0" topLeftCell="A1">
      <pane ySplit="7" topLeftCell="A106" activePane="bottomLeft" state="frozen"/>
      <selection pane="topLeft" activeCell="A1" sqref="A1"/>
      <selection pane="bottomLeft" activeCell="A1" sqref="A1"/>
    </sheetView>
  </sheetViews>
  <sheetFormatPr defaultColWidth="9.140625" defaultRowHeight="15"/>
  <cols>
    <col min="1" max="1" width="11.421875" style="0" customWidth="1"/>
    <col min="2" max="2" width="22.421875" style="0" customWidth="1"/>
    <col min="3"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23" s="4" customFormat="1" ht="54.75" customHeight="1">
      <c r="A1" s="2" t="s">
        <v>0</v>
      </c>
      <c r="B1" s="18"/>
      <c r="K1" s="5"/>
      <c r="L1" s="5"/>
      <c r="U1" s="6"/>
      <c r="W1" s="7"/>
    </row>
    <row r="2" spans="1:2" ht="20.25" customHeight="1">
      <c r="A2" s="12" t="str">
        <f>Contents!A2</f>
        <v>1370.0 Measures of Australia's Progress</v>
      </c>
      <c r="B2" s="12"/>
    </row>
    <row r="3" s="3" customFormat="1" ht="15">
      <c r="A3" s="121" t="s">
        <v>48</v>
      </c>
    </row>
    <row r="4" spans="1:2" ht="15.75">
      <c r="A4" s="12" t="s">
        <v>162</v>
      </c>
      <c r="B4" s="12"/>
    </row>
    <row r="5" spans="1:9" s="129" customFormat="1" ht="11.25">
      <c r="A5" s="27"/>
      <c r="B5" s="155" t="s">
        <v>163</v>
      </c>
      <c r="C5" s="75"/>
      <c r="D5" s="75"/>
      <c r="E5" s="75"/>
      <c r="F5" s="75"/>
      <c r="G5" s="75"/>
      <c r="H5" s="75"/>
      <c r="I5" s="75"/>
    </row>
    <row r="6" spans="1:9" s="129" customFormat="1" ht="11.25">
      <c r="A6" s="27"/>
      <c r="B6" s="124" t="s">
        <v>39</v>
      </c>
      <c r="C6" s="76"/>
      <c r="D6" s="76"/>
      <c r="E6" s="76"/>
      <c r="F6" s="76"/>
      <c r="G6" s="76"/>
      <c r="H6" s="76"/>
      <c r="I6" s="76"/>
    </row>
    <row r="7" spans="1:16" s="130" customFormat="1" ht="11.25">
      <c r="A7" s="125" t="s">
        <v>7</v>
      </c>
      <c r="C7" s="131"/>
      <c r="D7" s="131"/>
      <c r="E7" s="131"/>
      <c r="F7" s="131"/>
      <c r="G7" s="131"/>
      <c r="H7" s="131"/>
      <c r="I7" s="131"/>
      <c r="K7" s="132"/>
      <c r="L7" s="132"/>
      <c r="M7" s="132"/>
      <c r="N7" s="132"/>
      <c r="O7" s="132"/>
      <c r="P7" s="132"/>
    </row>
    <row r="8" spans="1:16" s="131" customFormat="1" ht="11.25">
      <c r="A8" s="42">
        <v>1901</v>
      </c>
      <c r="B8" s="57">
        <v>64.5</v>
      </c>
      <c r="C8" s="133"/>
      <c r="D8" s="133"/>
      <c r="E8" s="133"/>
      <c r="F8" s="133"/>
      <c r="G8" s="133"/>
      <c r="H8" s="133"/>
      <c r="I8" s="133"/>
      <c r="K8" s="133"/>
      <c r="L8" s="133"/>
      <c r="M8" s="133"/>
      <c r="N8" s="133"/>
      <c r="O8" s="133"/>
      <c r="P8" s="133"/>
    </row>
    <row r="9" spans="1:16" s="131" customFormat="1" ht="11.25">
      <c r="A9" s="44">
        <v>1902</v>
      </c>
      <c r="B9" s="63" t="s">
        <v>33</v>
      </c>
      <c r="C9" s="52"/>
      <c r="D9" s="135"/>
      <c r="E9" s="135"/>
      <c r="F9" s="16"/>
      <c r="G9" s="133"/>
      <c r="H9" s="133"/>
      <c r="I9" s="133"/>
      <c r="M9" s="133"/>
      <c r="N9" s="133"/>
      <c r="O9" s="133"/>
      <c r="P9" s="133"/>
    </row>
    <row r="10" spans="1:16" s="131" customFormat="1" ht="11.25">
      <c r="A10" s="44">
        <v>1903</v>
      </c>
      <c r="B10" s="63" t="s">
        <v>33</v>
      </c>
      <c r="C10" s="52"/>
      <c r="D10" s="135"/>
      <c r="E10" s="135"/>
      <c r="F10" s="16"/>
      <c r="G10" s="133"/>
      <c r="H10" s="133"/>
      <c r="I10" s="133"/>
      <c r="M10" s="133"/>
      <c r="N10" s="133"/>
      <c r="O10" s="133"/>
      <c r="P10" s="133"/>
    </row>
    <row r="11" spans="1:16" s="131" customFormat="1" ht="11.25">
      <c r="A11" s="44">
        <v>1904</v>
      </c>
      <c r="B11" s="63" t="s">
        <v>33</v>
      </c>
      <c r="C11" s="52"/>
      <c r="D11" s="135"/>
      <c r="E11" s="135"/>
      <c r="F11" s="16"/>
      <c r="G11" s="133"/>
      <c r="H11" s="133"/>
      <c r="I11" s="133"/>
      <c r="M11" s="133"/>
      <c r="N11" s="133"/>
      <c r="O11" s="133"/>
      <c r="P11" s="133"/>
    </row>
    <row r="12" spans="1:16" s="131" customFormat="1" ht="11.25">
      <c r="A12" s="44">
        <v>1905</v>
      </c>
      <c r="B12" s="63" t="s">
        <v>33</v>
      </c>
      <c r="C12" s="52"/>
      <c r="D12" s="135"/>
      <c r="E12" s="135"/>
      <c r="F12" s="16"/>
      <c r="G12" s="133"/>
      <c r="H12" s="133"/>
      <c r="I12" s="133"/>
      <c r="M12" s="133"/>
      <c r="N12" s="133"/>
      <c r="O12" s="133"/>
      <c r="P12" s="133"/>
    </row>
    <row r="13" spans="1:16" s="131" customFormat="1" ht="11.25">
      <c r="A13" s="44">
        <v>1906</v>
      </c>
      <c r="B13" s="63" t="s">
        <v>33</v>
      </c>
      <c r="C13" s="52"/>
      <c r="D13" s="135"/>
      <c r="E13" s="135"/>
      <c r="F13" s="16"/>
      <c r="G13" s="133"/>
      <c r="H13" s="133"/>
      <c r="I13" s="133"/>
      <c r="M13" s="133"/>
      <c r="N13" s="133"/>
      <c r="O13" s="133"/>
      <c r="P13" s="133"/>
    </row>
    <row r="14" spans="1:16" s="131" customFormat="1" ht="11.25">
      <c r="A14" s="44">
        <v>1907</v>
      </c>
      <c r="B14" s="63" t="s">
        <v>33</v>
      </c>
      <c r="C14" s="52"/>
      <c r="D14" s="135"/>
      <c r="E14" s="135"/>
      <c r="F14" s="16"/>
      <c r="G14" s="133"/>
      <c r="H14" s="133"/>
      <c r="I14" s="133"/>
      <c r="M14" s="133"/>
      <c r="N14" s="133"/>
      <c r="O14" s="133"/>
      <c r="P14" s="133"/>
    </row>
    <row r="15" spans="1:16" s="131" customFormat="1" ht="11.25">
      <c r="A15" s="44">
        <v>1908</v>
      </c>
      <c r="B15" s="63" t="s">
        <v>33</v>
      </c>
      <c r="C15" s="52"/>
      <c r="D15" s="135"/>
      <c r="E15" s="135"/>
      <c r="F15" s="16"/>
      <c r="G15" s="133"/>
      <c r="H15" s="133"/>
      <c r="I15" s="133"/>
      <c r="M15" s="133"/>
      <c r="N15" s="133"/>
      <c r="O15" s="133"/>
      <c r="P15" s="133"/>
    </row>
    <row r="16" spans="1:16" s="131" customFormat="1" ht="11.25">
      <c r="A16" s="44">
        <v>1909</v>
      </c>
      <c r="B16" s="63" t="s">
        <v>33</v>
      </c>
      <c r="C16" s="52"/>
      <c r="D16" s="135"/>
      <c r="E16" s="135"/>
      <c r="F16" s="16"/>
      <c r="G16" s="133"/>
      <c r="H16" s="133"/>
      <c r="I16" s="133"/>
      <c r="M16" s="133"/>
      <c r="N16" s="133"/>
      <c r="O16" s="133"/>
      <c r="P16" s="133"/>
    </row>
    <row r="17" spans="1:16" s="131" customFormat="1" ht="11.25">
      <c r="A17" s="44">
        <v>1910</v>
      </c>
      <c r="B17" s="63" t="s">
        <v>33</v>
      </c>
      <c r="C17" s="52"/>
      <c r="D17" s="135"/>
      <c r="E17" s="135"/>
      <c r="F17" s="16"/>
      <c r="G17" s="133"/>
      <c r="H17" s="133"/>
      <c r="I17" s="133"/>
      <c r="M17" s="133"/>
      <c r="N17" s="133"/>
      <c r="O17" s="133"/>
      <c r="P17" s="133"/>
    </row>
    <row r="18" spans="1:16" s="131" customFormat="1" ht="11.25">
      <c r="A18" s="44">
        <v>1911</v>
      </c>
      <c r="B18" s="57">
        <v>56.4</v>
      </c>
      <c r="C18" s="52"/>
      <c r="D18" s="135"/>
      <c r="E18" s="135"/>
      <c r="F18" s="16"/>
      <c r="G18" s="133"/>
      <c r="H18" s="133"/>
      <c r="I18" s="133"/>
      <c r="M18" s="133"/>
      <c r="N18" s="133"/>
      <c r="O18" s="133"/>
      <c r="P18" s="133"/>
    </row>
    <row r="19" spans="1:16" s="131" customFormat="1" ht="11.25">
      <c r="A19" s="44">
        <v>1912</v>
      </c>
      <c r="B19" s="63" t="s">
        <v>33</v>
      </c>
      <c r="C19" s="52"/>
      <c r="D19" s="135"/>
      <c r="E19" s="135"/>
      <c r="F19" s="16"/>
      <c r="G19" s="133"/>
      <c r="H19" s="133"/>
      <c r="I19" s="133"/>
      <c r="M19" s="133"/>
      <c r="N19" s="133"/>
      <c r="O19" s="133"/>
      <c r="P19" s="133"/>
    </row>
    <row r="20" spans="1:16" s="131" customFormat="1" ht="11.25">
      <c r="A20" s="44">
        <v>1913</v>
      </c>
      <c r="B20" s="63" t="s">
        <v>33</v>
      </c>
      <c r="C20" s="52"/>
      <c r="D20" s="135"/>
      <c r="E20" s="135"/>
      <c r="F20" s="16"/>
      <c r="G20" s="133"/>
      <c r="H20" s="133"/>
      <c r="I20" s="133"/>
      <c r="M20" s="133"/>
      <c r="N20" s="133"/>
      <c r="O20" s="133"/>
      <c r="P20" s="133"/>
    </row>
    <row r="21" spans="1:16" s="131" customFormat="1" ht="11.25">
      <c r="A21" s="44">
        <v>1914</v>
      </c>
      <c r="B21" s="63" t="s">
        <v>33</v>
      </c>
      <c r="C21" s="52"/>
      <c r="D21" s="135"/>
      <c r="E21" s="135"/>
      <c r="F21" s="16"/>
      <c r="G21" s="133"/>
      <c r="H21" s="133"/>
      <c r="I21" s="133"/>
      <c r="M21" s="133"/>
      <c r="N21" s="133"/>
      <c r="O21" s="133"/>
      <c r="P21" s="133"/>
    </row>
    <row r="22" spans="1:16" s="131" customFormat="1" ht="11.25">
      <c r="A22" s="44">
        <v>1915</v>
      </c>
      <c r="B22" s="63" t="s">
        <v>33</v>
      </c>
      <c r="C22" s="52"/>
      <c r="D22" s="135"/>
      <c r="E22" s="135"/>
      <c r="F22" s="16"/>
      <c r="G22" s="133"/>
      <c r="H22" s="133"/>
      <c r="I22" s="133"/>
      <c r="M22" s="133"/>
      <c r="N22" s="133"/>
      <c r="O22" s="133"/>
      <c r="P22" s="133"/>
    </row>
    <row r="23" spans="1:16" s="131" customFormat="1" ht="11.25">
      <c r="A23" s="44">
        <v>1916</v>
      </c>
      <c r="B23" s="63" t="s">
        <v>33</v>
      </c>
      <c r="C23" s="52"/>
      <c r="D23" s="135"/>
      <c r="E23" s="135"/>
      <c r="F23" s="16"/>
      <c r="G23" s="133"/>
      <c r="H23" s="133"/>
      <c r="I23" s="133"/>
      <c r="M23" s="133"/>
      <c r="N23" s="133"/>
      <c r="O23" s="133"/>
      <c r="P23" s="133"/>
    </row>
    <row r="24" spans="1:16" s="131" customFormat="1" ht="11.25">
      <c r="A24" s="44">
        <v>1917</v>
      </c>
      <c r="B24" s="63" t="s">
        <v>33</v>
      </c>
      <c r="C24" s="52"/>
      <c r="D24" s="135"/>
      <c r="E24" s="135"/>
      <c r="F24" s="16"/>
      <c r="G24" s="133"/>
      <c r="H24" s="133"/>
      <c r="I24" s="133"/>
      <c r="M24" s="133"/>
      <c r="N24" s="133"/>
      <c r="O24" s="133"/>
      <c r="P24" s="133"/>
    </row>
    <row r="25" spans="1:16" s="131" customFormat="1" ht="11.25">
      <c r="A25" s="44">
        <v>1918</v>
      </c>
      <c r="B25" s="63" t="s">
        <v>33</v>
      </c>
      <c r="C25" s="52"/>
      <c r="D25" s="135"/>
      <c r="E25" s="135"/>
      <c r="F25" s="16"/>
      <c r="G25" s="133"/>
      <c r="H25" s="133"/>
      <c r="I25" s="133"/>
      <c r="M25" s="133"/>
      <c r="N25" s="133"/>
      <c r="O25" s="133"/>
      <c r="P25" s="133"/>
    </row>
    <row r="26" spans="1:16" s="131" customFormat="1" ht="11.25">
      <c r="A26" s="44">
        <v>1919</v>
      </c>
      <c r="B26" s="63" t="s">
        <v>33</v>
      </c>
      <c r="C26" s="52"/>
      <c r="D26" s="135"/>
      <c r="E26" s="135"/>
      <c r="F26" s="16"/>
      <c r="G26" s="133"/>
      <c r="H26" s="133"/>
      <c r="I26" s="133"/>
      <c r="M26" s="133"/>
      <c r="N26" s="133"/>
      <c r="O26" s="133"/>
      <c r="P26" s="133"/>
    </row>
    <row r="27" spans="1:16" s="131" customFormat="1" ht="11.25">
      <c r="A27" s="44">
        <v>1920</v>
      </c>
      <c r="B27" s="63" t="s">
        <v>33</v>
      </c>
      <c r="C27" s="52"/>
      <c r="D27" s="135"/>
      <c r="E27" s="135"/>
      <c r="F27" s="16"/>
      <c r="G27" s="133"/>
      <c r="H27" s="133"/>
      <c r="I27" s="133"/>
      <c r="M27" s="133"/>
      <c r="N27" s="133"/>
      <c r="O27" s="133"/>
      <c r="P27" s="133"/>
    </row>
    <row r="28" spans="1:16" s="131" customFormat="1" ht="11.25">
      <c r="A28" s="45">
        <v>1921</v>
      </c>
      <c r="B28" s="57">
        <v>56.8</v>
      </c>
      <c r="C28" s="52"/>
      <c r="D28" s="23"/>
      <c r="E28" s="23"/>
      <c r="F28" s="16"/>
      <c r="G28" s="133"/>
      <c r="H28" s="133"/>
      <c r="I28" s="15"/>
      <c r="M28" s="133"/>
      <c r="N28" s="133"/>
      <c r="O28" s="133"/>
      <c r="P28" s="133"/>
    </row>
    <row r="29" spans="1:16" s="131" customFormat="1" ht="11.25">
      <c r="A29" s="45">
        <v>1922</v>
      </c>
      <c r="B29" s="57">
        <v>56.8</v>
      </c>
      <c r="C29" s="52"/>
      <c r="D29" s="23"/>
      <c r="E29" s="23"/>
      <c r="F29" s="16"/>
      <c r="G29" s="133"/>
      <c r="H29" s="133"/>
      <c r="I29" s="15"/>
      <c r="M29" s="133"/>
      <c r="N29" s="133"/>
      <c r="O29" s="133"/>
      <c r="P29" s="133"/>
    </row>
    <row r="30" spans="1:9" s="129" customFormat="1" ht="11.25">
      <c r="A30" s="45">
        <v>1923</v>
      </c>
      <c r="B30" s="57">
        <v>56.6</v>
      </c>
      <c r="C30" s="52"/>
      <c r="D30" s="23"/>
      <c r="E30" s="23"/>
      <c r="F30" s="16"/>
      <c r="I30" s="15"/>
    </row>
    <row r="31" spans="1:9" s="129" customFormat="1" ht="11.25">
      <c r="A31" s="45">
        <v>1924</v>
      </c>
      <c r="B31" s="57">
        <v>56.3</v>
      </c>
      <c r="C31" s="52"/>
      <c r="D31" s="23"/>
      <c r="E31" s="23"/>
      <c r="F31" s="16"/>
      <c r="I31" s="15"/>
    </row>
    <row r="32" spans="1:9" s="129" customFormat="1" ht="11.25">
      <c r="A32" s="45">
        <v>1925</v>
      </c>
      <c r="B32" s="57">
        <v>56</v>
      </c>
      <c r="C32" s="52"/>
      <c r="D32" s="23"/>
      <c r="E32" s="23"/>
      <c r="F32" s="16"/>
      <c r="I32" s="15"/>
    </row>
    <row r="33" spans="1:9" s="129" customFormat="1" ht="11.25">
      <c r="A33" s="45">
        <v>1926</v>
      </c>
      <c r="B33" s="57">
        <v>55.8</v>
      </c>
      <c r="C33" s="52"/>
      <c r="D33" s="23"/>
      <c r="E33" s="23"/>
      <c r="F33" s="16"/>
      <c r="I33" s="15"/>
    </row>
    <row r="34" spans="1:9" s="129" customFormat="1" ht="11.25">
      <c r="A34" s="45">
        <v>1927</v>
      </c>
      <c r="B34" s="57">
        <v>55.2</v>
      </c>
      <c r="C34" s="52"/>
      <c r="D34" s="23"/>
      <c r="E34" s="23"/>
      <c r="F34" s="16"/>
      <c r="I34" s="15"/>
    </row>
    <row r="35" spans="1:9" s="129" customFormat="1" ht="11.25">
      <c r="A35" s="45">
        <v>1928</v>
      </c>
      <c r="B35" s="57">
        <v>54.6</v>
      </c>
      <c r="C35" s="52"/>
      <c r="D35" s="23"/>
      <c r="E35" s="23"/>
      <c r="F35" s="16"/>
      <c r="I35" s="15"/>
    </row>
    <row r="36" spans="1:9" s="129" customFormat="1" ht="11.25">
      <c r="A36" s="45">
        <v>1929</v>
      </c>
      <c r="B36" s="57">
        <v>53.9</v>
      </c>
      <c r="C36" s="52"/>
      <c r="D36" s="23"/>
      <c r="E36" s="23"/>
      <c r="F36" s="16"/>
      <c r="I36" s="15"/>
    </row>
    <row r="37" spans="1:9" s="129" customFormat="1" ht="11.25">
      <c r="A37" s="45">
        <v>1930</v>
      </c>
      <c r="B37" s="57">
        <v>53.3</v>
      </c>
      <c r="C37" s="52"/>
      <c r="D37" s="23"/>
      <c r="E37" s="23"/>
      <c r="F37" s="16"/>
      <c r="I37" s="15"/>
    </row>
    <row r="38" spans="1:9" s="129" customFormat="1" ht="11.25">
      <c r="A38" s="45">
        <v>1931</v>
      </c>
      <c r="B38" s="57">
        <v>52.8</v>
      </c>
      <c r="C38" s="52"/>
      <c r="D38" s="23"/>
      <c r="E38" s="23"/>
      <c r="F38" s="16"/>
      <c r="I38" s="15"/>
    </row>
    <row r="39" spans="1:9" s="129" customFormat="1" ht="11.25">
      <c r="A39" s="45">
        <v>1932</v>
      </c>
      <c r="B39" s="57">
        <v>52.1</v>
      </c>
      <c r="C39" s="52"/>
      <c r="D39" s="23"/>
      <c r="E39" s="23"/>
      <c r="F39" s="16"/>
      <c r="I39" s="15"/>
    </row>
    <row r="40" spans="1:9" s="131" customFormat="1" ht="11.25">
      <c r="A40" s="46">
        <v>1933</v>
      </c>
      <c r="B40" s="57">
        <v>51.5</v>
      </c>
      <c r="C40" s="52"/>
      <c r="D40" s="23"/>
      <c r="E40" s="23"/>
      <c r="F40" s="16"/>
      <c r="I40" s="15"/>
    </row>
    <row r="41" spans="1:9" s="131" customFormat="1" ht="11.25">
      <c r="A41" s="46">
        <v>1934</v>
      </c>
      <c r="B41" s="57">
        <v>50.9</v>
      </c>
      <c r="C41" s="52"/>
      <c r="D41" s="23"/>
      <c r="E41" s="23"/>
      <c r="F41" s="16"/>
      <c r="I41" s="15"/>
    </row>
    <row r="42" spans="1:9" s="129" customFormat="1" ht="11.25">
      <c r="A42" s="45">
        <v>1935</v>
      </c>
      <c r="B42" s="57">
        <v>50.2</v>
      </c>
      <c r="C42" s="52"/>
      <c r="D42" s="23"/>
      <c r="E42" s="23"/>
      <c r="F42" s="16"/>
      <c r="I42" s="15"/>
    </row>
    <row r="43" spans="1:9" s="129" customFormat="1" ht="11.25">
      <c r="A43" s="45">
        <v>1936</v>
      </c>
      <c r="B43" s="57">
        <v>49.3</v>
      </c>
      <c r="C43" s="52"/>
      <c r="D43" s="23"/>
      <c r="E43" s="23"/>
      <c r="F43" s="16"/>
      <c r="I43" s="15"/>
    </row>
    <row r="44" spans="1:9" s="129" customFormat="1" ht="11.25">
      <c r="A44" s="45">
        <v>1937</v>
      </c>
      <c r="B44" s="57">
        <v>48.5</v>
      </c>
      <c r="C44" s="52"/>
      <c r="D44" s="23"/>
      <c r="E44" s="23"/>
      <c r="F44" s="16"/>
      <c r="I44" s="15"/>
    </row>
    <row r="45" spans="1:9" s="129" customFormat="1" ht="11.25">
      <c r="A45" s="45">
        <v>1938</v>
      </c>
      <c r="B45" s="57">
        <v>47.7</v>
      </c>
      <c r="C45" s="52"/>
      <c r="D45" s="23"/>
      <c r="E45" s="23"/>
      <c r="F45" s="16"/>
      <c r="I45" s="15"/>
    </row>
    <row r="46" spans="1:9" s="129" customFormat="1" ht="11.25">
      <c r="A46" s="45">
        <v>1939</v>
      </c>
      <c r="B46" s="57">
        <v>47.2</v>
      </c>
      <c r="C46" s="52"/>
      <c r="D46" s="23"/>
      <c r="E46" s="23"/>
      <c r="F46" s="16"/>
      <c r="I46" s="15"/>
    </row>
    <row r="47" spans="1:9" s="129" customFormat="1" ht="11.25">
      <c r="A47" s="45">
        <v>1940</v>
      </c>
      <c r="B47" s="57">
        <v>46.5</v>
      </c>
      <c r="C47" s="52"/>
      <c r="D47" s="23"/>
      <c r="E47" s="23"/>
      <c r="F47" s="16"/>
      <c r="I47" s="15"/>
    </row>
    <row r="48" spans="1:9" s="129" customFormat="1" ht="11.25">
      <c r="A48" s="45">
        <v>1941</v>
      </c>
      <c r="B48" s="57">
        <v>46.2</v>
      </c>
      <c r="C48" s="52"/>
      <c r="D48" s="23"/>
      <c r="E48" s="23"/>
      <c r="F48" s="16"/>
      <c r="I48" s="15"/>
    </row>
    <row r="49" spans="1:9" s="129" customFormat="1" ht="11.25">
      <c r="A49" s="45">
        <v>1942</v>
      </c>
      <c r="B49" s="57">
        <v>46.3</v>
      </c>
      <c r="C49" s="52"/>
      <c r="D49" s="23"/>
      <c r="E49" s="23"/>
      <c r="F49" s="16"/>
      <c r="I49" s="15"/>
    </row>
    <row r="50" spans="1:9" s="129" customFormat="1" ht="11.25">
      <c r="A50" s="45">
        <v>1943</v>
      </c>
      <c r="B50" s="57">
        <v>46.2</v>
      </c>
      <c r="C50" s="52"/>
      <c r="D50" s="23"/>
      <c r="E50" s="23"/>
      <c r="F50" s="16"/>
      <c r="I50" s="15"/>
    </row>
    <row r="51" spans="1:9" s="129" customFormat="1" ht="11.25">
      <c r="A51" s="45">
        <v>1944</v>
      </c>
      <c r="B51" s="57">
        <v>46.6</v>
      </c>
      <c r="C51" s="52"/>
      <c r="D51" s="23"/>
      <c r="E51" s="23"/>
      <c r="F51" s="16"/>
      <c r="I51" s="15"/>
    </row>
    <row r="52" spans="1:9" s="129" customFormat="1" ht="11.25">
      <c r="A52" s="45">
        <v>1945</v>
      </c>
      <c r="B52" s="57">
        <v>47.3</v>
      </c>
      <c r="C52" s="52"/>
      <c r="D52" s="23"/>
      <c r="E52" s="23"/>
      <c r="F52" s="16"/>
      <c r="I52" s="15"/>
    </row>
    <row r="53" spans="1:9" s="129" customFormat="1" ht="11.25">
      <c r="A53" s="45">
        <v>1946</v>
      </c>
      <c r="B53" s="57">
        <v>48</v>
      </c>
      <c r="C53" s="52"/>
      <c r="D53" s="23"/>
      <c r="E53" s="23"/>
      <c r="F53" s="16"/>
      <c r="I53" s="15"/>
    </row>
    <row r="54" spans="1:9" s="129" customFormat="1" ht="11.25">
      <c r="A54" s="45">
        <v>1947</v>
      </c>
      <c r="B54" s="57">
        <v>49.6</v>
      </c>
      <c r="C54" s="52"/>
      <c r="D54" s="23"/>
      <c r="E54" s="23"/>
      <c r="F54" s="16"/>
      <c r="I54" s="15"/>
    </row>
    <row r="55" spans="1:9" s="129" customFormat="1" ht="11.25">
      <c r="A55" s="45">
        <v>1948</v>
      </c>
      <c r="B55" s="57">
        <v>50.9</v>
      </c>
      <c r="C55" s="52"/>
      <c r="D55" s="23"/>
      <c r="E55" s="23"/>
      <c r="F55" s="16"/>
      <c r="I55" s="15"/>
    </row>
    <row r="56" spans="1:9" s="129" customFormat="1" ht="11.25">
      <c r="A56" s="45">
        <v>1949</v>
      </c>
      <c r="B56" s="57">
        <v>52</v>
      </c>
      <c r="C56" s="52"/>
      <c r="D56" s="23"/>
      <c r="E56" s="23"/>
      <c r="F56" s="16"/>
      <c r="I56" s="15"/>
    </row>
    <row r="57" spans="1:9" s="129" customFormat="1" ht="11.25">
      <c r="A57" s="45">
        <v>1950</v>
      </c>
      <c r="B57" s="57">
        <v>53.2</v>
      </c>
      <c r="C57" s="52"/>
      <c r="D57" s="23"/>
      <c r="E57" s="23"/>
      <c r="F57" s="16"/>
      <c r="I57" s="15"/>
    </row>
    <row r="58" spans="1:9" s="129" customFormat="1" ht="11.25">
      <c r="A58" s="45">
        <v>1951</v>
      </c>
      <c r="B58" s="57">
        <v>54.5</v>
      </c>
      <c r="C58" s="52"/>
      <c r="D58" s="23"/>
      <c r="E58" s="23"/>
      <c r="F58" s="16"/>
      <c r="I58" s="15"/>
    </row>
    <row r="59" spans="1:9" s="129" customFormat="1" ht="11.25">
      <c r="A59" s="45">
        <v>1952</v>
      </c>
      <c r="B59" s="57">
        <v>55.6</v>
      </c>
      <c r="C59" s="52"/>
      <c r="D59" s="23"/>
      <c r="E59" s="23"/>
      <c r="F59" s="16"/>
      <c r="I59" s="15"/>
    </row>
    <row r="60" spans="1:9" s="129" customFormat="1" ht="11.25">
      <c r="A60" s="45">
        <v>1953</v>
      </c>
      <c r="B60" s="57">
        <v>57.1</v>
      </c>
      <c r="C60" s="52"/>
      <c r="D60" s="23"/>
      <c r="E60" s="23"/>
      <c r="F60" s="16"/>
      <c r="I60" s="15"/>
    </row>
    <row r="61" spans="1:9" s="129" customFormat="1" ht="11.25">
      <c r="A61" s="45">
        <v>1954</v>
      </c>
      <c r="B61" s="57">
        <v>58.5</v>
      </c>
      <c r="C61" s="52"/>
      <c r="D61" s="23"/>
      <c r="E61" s="23"/>
      <c r="F61" s="16"/>
      <c r="I61" s="15"/>
    </row>
    <row r="62" spans="1:9" s="129" customFormat="1" ht="11.25">
      <c r="A62" s="45">
        <v>1955</v>
      </c>
      <c r="B62" s="57">
        <v>59.8</v>
      </c>
      <c r="C62" s="52"/>
      <c r="D62" s="23"/>
      <c r="E62" s="23"/>
      <c r="F62" s="16"/>
      <c r="I62" s="15"/>
    </row>
    <row r="63" spans="1:9" s="129" customFormat="1" ht="11.25">
      <c r="A63" s="45">
        <v>1956</v>
      </c>
      <c r="B63" s="57">
        <v>60.8</v>
      </c>
      <c r="C63" s="52"/>
      <c r="D63" s="23"/>
      <c r="E63" s="23"/>
      <c r="F63" s="16"/>
      <c r="I63" s="15"/>
    </row>
    <row r="64" spans="1:9" s="129" customFormat="1" ht="11.25">
      <c r="A64" s="45">
        <v>1957</v>
      </c>
      <c r="B64" s="57">
        <v>61.6</v>
      </c>
      <c r="C64" s="52"/>
      <c r="D64" s="23"/>
      <c r="E64" s="23"/>
      <c r="F64" s="16"/>
      <c r="I64" s="15"/>
    </row>
    <row r="65" spans="1:9" s="129" customFormat="1" ht="11.25">
      <c r="A65" s="45">
        <v>1958</v>
      </c>
      <c r="B65" s="57">
        <v>62.6</v>
      </c>
      <c r="C65" s="52"/>
      <c r="D65" s="23"/>
      <c r="E65" s="23"/>
      <c r="F65" s="16"/>
      <c r="I65" s="15"/>
    </row>
    <row r="66" spans="1:9" s="129" customFormat="1" ht="11.25">
      <c r="A66" s="45">
        <v>1959</v>
      </c>
      <c r="B66" s="57">
        <v>63</v>
      </c>
      <c r="C66" s="52"/>
      <c r="D66" s="23"/>
      <c r="E66" s="23"/>
      <c r="F66" s="16"/>
      <c r="I66" s="15"/>
    </row>
    <row r="67" spans="1:9" s="129" customFormat="1" ht="11.25">
      <c r="A67" s="45">
        <v>1960</v>
      </c>
      <c r="B67" s="57">
        <v>63.2</v>
      </c>
      <c r="C67" s="52"/>
      <c r="D67" s="23"/>
      <c r="E67" s="23"/>
      <c r="F67" s="16"/>
      <c r="I67" s="15"/>
    </row>
    <row r="68" spans="1:9" s="129" customFormat="1" ht="11.25">
      <c r="A68" s="45">
        <v>1961</v>
      </c>
      <c r="B68" s="56">
        <v>63.5</v>
      </c>
      <c r="C68" s="52"/>
      <c r="D68" s="23"/>
      <c r="E68" s="23"/>
      <c r="F68" s="16"/>
      <c r="I68" s="15"/>
    </row>
    <row r="69" spans="1:9" s="129" customFormat="1" ht="11.25">
      <c r="A69" s="45">
        <v>1962</v>
      </c>
      <c r="B69" s="57">
        <v>62.8</v>
      </c>
      <c r="C69" s="52"/>
      <c r="D69" s="23"/>
      <c r="E69" s="23"/>
      <c r="F69" s="16"/>
      <c r="I69" s="15"/>
    </row>
    <row r="70" spans="1:9" s="129" customFormat="1" ht="11.25">
      <c r="A70" s="45">
        <v>1963</v>
      </c>
      <c r="B70" s="57">
        <v>62.5</v>
      </c>
      <c r="C70" s="52"/>
      <c r="D70" s="23"/>
      <c r="E70" s="23"/>
      <c r="F70" s="16"/>
      <c r="I70" s="15"/>
    </row>
    <row r="71" spans="1:9" s="129" customFormat="1" ht="11.25">
      <c r="A71" s="45">
        <v>1964</v>
      </c>
      <c r="B71" s="57">
        <v>62.2</v>
      </c>
      <c r="C71" s="52"/>
      <c r="D71" s="23"/>
      <c r="E71" s="23"/>
      <c r="F71" s="16"/>
      <c r="I71" s="15"/>
    </row>
    <row r="72" spans="1:9" s="129" customFormat="1" ht="11.25">
      <c r="A72" s="45">
        <v>1965</v>
      </c>
      <c r="B72" s="57">
        <v>61.7</v>
      </c>
      <c r="C72" s="52"/>
      <c r="D72" s="23"/>
      <c r="E72" s="23"/>
      <c r="F72" s="16"/>
      <c r="I72" s="15"/>
    </row>
    <row r="73" spans="1:9" s="129" customFormat="1" ht="11.25">
      <c r="A73" s="45">
        <v>1966</v>
      </c>
      <c r="B73" s="57">
        <v>61.2</v>
      </c>
      <c r="C73" s="52"/>
      <c r="D73" s="23"/>
      <c r="E73" s="23"/>
      <c r="F73" s="16"/>
      <c r="I73" s="15"/>
    </row>
    <row r="74" spans="1:9" s="129" customFormat="1" ht="11.25">
      <c r="A74" s="45">
        <v>1967</v>
      </c>
      <c r="B74" s="57">
        <v>60.7</v>
      </c>
      <c r="C74" s="52"/>
      <c r="D74" s="23"/>
      <c r="E74" s="23"/>
      <c r="F74" s="16"/>
      <c r="I74" s="15"/>
    </row>
    <row r="75" spans="1:9" s="129" customFormat="1" ht="11.25">
      <c r="A75" s="45">
        <v>1968</v>
      </c>
      <c r="B75" s="57">
        <v>59.9</v>
      </c>
      <c r="C75" s="52"/>
      <c r="D75" s="23"/>
      <c r="E75" s="23"/>
      <c r="F75" s="16"/>
      <c r="I75" s="15"/>
    </row>
    <row r="76" spans="1:9" s="129" customFormat="1" ht="11.25">
      <c r="A76" s="45">
        <v>1969</v>
      </c>
      <c r="B76" s="57">
        <v>59.5</v>
      </c>
      <c r="C76" s="52"/>
      <c r="D76" s="23"/>
      <c r="E76" s="23"/>
      <c r="F76" s="16"/>
      <c r="I76" s="15"/>
    </row>
    <row r="77" spans="1:9" s="129" customFormat="1" ht="11.25">
      <c r="A77" s="45">
        <v>1970</v>
      </c>
      <c r="B77" s="57">
        <v>59.2</v>
      </c>
      <c r="C77" s="52"/>
      <c r="D77" s="23"/>
      <c r="E77" s="23"/>
      <c r="F77" s="16"/>
      <c r="I77" s="15"/>
    </row>
    <row r="78" spans="1:9" s="129" customFormat="1" ht="11.25">
      <c r="A78" s="45">
        <v>1971</v>
      </c>
      <c r="B78" s="56">
        <v>58.8</v>
      </c>
      <c r="C78" s="52"/>
      <c r="D78" s="23"/>
      <c r="E78" s="23"/>
      <c r="F78" s="16"/>
      <c r="I78" s="15"/>
    </row>
    <row r="79" spans="1:9" s="129" customFormat="1" ht="11.25">
      <c r="A79" s="45">
        <v>1972</v>
      </c>
      <c r="B79" s="57">
        <v>58.5</v>
      </c>
      <c r="C79" s="52"/>
      <c r="D79" s="23"/>
      <c r="E79" s="23"/>
      <c r="F79" s="17"/>
      <c r="G79" s="17"/>
      <c r="H79" s="17"/>
      <c r="I79" s="15"/>
    </row>
    <row r="80" spans="1:9" s="129" customFormat="1" ht="11.25">
      <c r="A80" s="45">
        <v>1973</v>
      </c>
      <c r="B80" s="57">
        <v>58.1</v>
      </c>
      <c r="C80" s="52"/>
      <c r="D80" s="23"/>
      <c r="E80" s="23"/>
      <c r="F80" s="17"/>
      <c r="G80" s="17"/>
      <c r="H80" s="17"/>
      <c r="I80" s="15"/>
    </row>
    <row r="81" spans="1:9" s="129" customFormat="1" ht="11.25">
      <c r="A81" s="45">
        <v>1974</v>
      </c>
      <c r="B81" s="57">
        <v>57.4</v>
      </c>
      <c r="C81" s="52"/>
      <c r="D81" s="23"/>
      <c r="E81" s="23"/>
      <c r="F81" s="17"/>
      <c r="G81" s="17"/>
      <c r="H81" s="17"/>
      <c r="I81" s="15"/>
    </row>
    <row r="82" spans="1:9" s="129" customFormat="1" ht="11.25">
      <c r="A82" s="45">
        <v>1975</v>
      </c>
      <c r="B82" s="57">
        <v>56.8</v>
      </c>
      <c r="C82" s="52"/>
      <c r="D82" s="23"/>
      <c r="E82" s="23"/>
      <c r="F82" s="17"/>
      <c r="G82" s="17"/>
      <c r="H82" s="17"/>
      <c r="I82" s="15"/>
    </row>
    <row r="83" spans="1:9" s="129" customFormat="1" ht="11.25">
      <c r="A83" s="45">
        <v>1976</v>
      </c>
      <c r="B83" s="57">
        <v>56</v>
      </c>
      <c r="C83" s="52"/>
      <c r="D83" s="23"/>
      <c r="E83" s="23"/>
      <c r="F83" s="17"/>
      <c r="G83" s="17"/>
      <c r="H83" s="17"/>
      <c r="I83" s="15"/>
    </row>
    <row r="84" spans="1:9" s="129" customFormat="1" ht="11.25">
      <c r="A84" s="45">
        <v>1977</v>
      </c>
      <c r="B84" s="57">
        <v>55.3</v>
      </c>
      <c r="C84" s="52"/>
      <c r="D84" s="23"/>
      <c r="E84" s="23"/>
      <c r="F84" s="17"/>
      <c r="G84" s="17"/>
      <c r="H84" s="17"/>
      <c r="I84" s="15"/>
    </row>
    <row r="85" spans="1:9" s="129" customFormat="1" ht="11.25">
      <c r="A85" s="45">
        <v>1978</v>
      </c>
      <c r="B85" s="57">
        <v>54.6</v>
      </c>
      <c r="C85" s="52"/>
      <c r="D85" s="23"/>
      <c r="E85" s="23"/>
      <c r="F85" s="17"/>
      <c r="G85" s="17"/>
      <c r="H85" s="17"/>
      <c r="I85" s="15"/>
    </row>
    <row r="86" spans="1:9" s="129" customFormat="1" ht="11.25">
      <c r="A86" s="45">
        <v>1979</v>
      </c>
      <c r="B86" s="57">
        <v>54</v>
      </c>
      <c r="C86" s="52"/>
      <c r="D86" s="23"/>
      <c r="E86" s="23"/>
      <c r="F86" s="17"/>
      <c r="G86" s="17"/>
      <c r="H86" s="17"/>
      <c r="I86" s="15"/>
    </row>
    <row r="87" spans="1:9" s="129" customFormat="1" ht="11.25">
      <c r="A87" s="45">
        <v>1980</v>
      </c>
      <c r="B87" s="57">
        <v>53.5</v>
      </c>
      <c r="C87" s="52"/>
      <c r="D87" s="23"/>
      <c r="E87" s="23"/>
      <c r="F87" s="17"/>
      <c r="G87" s="17"/>
      <c r="H87" s="17"/>
      <c r="I87" s="15"/>
    </row>
    <row r="88" spans="1:9" s="129" customFormat="1" ht="11.25">
      <c r="A88" s="45">
        <v>1981</v>
      </c>
      <c r="B88" s="57">
        <v>53.2</v>
      </c>
      <c r="C88" s="52"/>
      <c r="D88" s="23"/>
      <c r="E88" s="23"/>
      <c r="F88" s="17"/>
      <c r="G88" s="17"/>
      <c r="H88" s="17"/>
      <c r="I88" s="15"/>
    </row>
    <row r="89" spans="1:9" s="129" customFormat="1" ht="11.25">
      <c r="A89" s="45">
        <v>1982</v>
      </c>
      <c r="B89" s="57">
        <v>52.8</v>
      </c>
      <c r="C89" s="52"/>
      <c r="D89" s="23"/>
      <c r="E89" s="23"/>
      <c r="F89" s="26"/>
      <c r="G89" s="17"/>
      <c r="H89" s="17"/>
      <c r="I89" s="15"/>
    </row>
    <row r="90" spans="1:9" s="129" customFormat="1" ht="11.25">
      <c r="A90" s="45">
        <v>1983</v>
      </c>
      <c r="B90" s="57">
        <v>52.3</v>
      </c>
      <c r="C90" s="52"/>
      <c r="D90" s="23"/>
      <c r="E90" s="23"/>
      <c r="F90" s="26"/>
      <c r="G90" s="17"/>
      <c r="H90" s="17"/>
      <c r="I90" s="15"/>
    </row>
    <row r="91" spans="1:9" s="129" customFormat="1" ht="11.25">
      <c r="A91" s="45">
        <v>1984</v>
      </c>
      <c r="B91" s="57">
        <v>51.7</v>
      </c>
      <c r="C91" s="52"/>
      <c r="D91" s="23"/>
      <c r="E91" s="23"/>
      <c r="F91" s="26"/>
      <c r="G91" s="17"/>
      <c r="H91" s="17"/>
      <c r="I91" s="15"/>
    </row>
    <row r="92" spans="1:9" s="129" customFormat="1" ht="11.25">
      <c r="A92" s="45">
        <v>1985</v>
      </c>
      <c r="B92" s="57">
        <v>51.2</v>
      </c>
      <c r="C92" s="52"/>
      <c r="D92" s="23"/>
      <c r="E92" s="23"/>
      <c r="F92" s="26"/>
      <c r="G92" s="17"/>
      <c r="H92" s="17"/>
      <c r="I92" s="15"/>
    </row>
    <row r="93" spans="1:9" s="129" customFormat="1" ht="11.25">
      <c r="A93" s="45">
        <v>1986</v>
      </c>
      <c r="B93" s="57">
        <v>50.6</v>
      </c>
      <c r="C93" s="52"/>
      <c r="D93" s="23"/>
      <c r="E93" s="23"/>
      <c r="F93" s="26"/>
      <c r="G93" s="17"/>
      <c r="H93" s="17"/>
      <c r="I93" s="15"/>
    </row>
    <row r="94" spans="1:9" s="129" customFormat="1" ht="11.25">
      <c r="A94" s="45">
        <v>1987</v>
      </c>
      <c r="B94" s="57">
        <v>50.1</v>
      </c>
      <c r="C94" s="52"/>
      <c r="D94" s="23"/>
      <c r="E94" s="23"/>
      <c r="F94" s="26"/>
      <c r="G94" s="17"/>
      <c r="H94" s="17"/>
      <c r="I94" s="15"/>
    </row>
    <row r="95" spans="1:9" s="129" customFormat="1" ht="11.25">
      <c r="A95" s="45">
        <v>1988</v>
      </c>
      <c r="B95" s="57">
        <v>49.7</v>
      </c>
      <c r="C95" s="52"/>
      <c r="D95" s="23"/>
      <c r="E95" s="23"/>
      <c r="F95" s="26"/>
      <c r="G95" s="17"/>
      <c r="H95" s="17"/>
      <c r="I95" s="15"/>
    </row>
    <row r="96" spans="1:9" s="129" customFormat="1" ht="11.25">
      <c r="A96" s="45">
        <v>1989</v>
      </c>
      <c r="B96" s="57">
        <v>49.6</v>
      </c>
      <c r="C96" s="52"/>
      <c r="D96" s="23"/>
      <c r="E96" s="23"/>
      <c r="F96" s="26"/>
      <c r="G96" s="17"/>
      <c r="H96" s="17"/>
      <c r="I96" s="15"/>
    </row>
    <row r="97" spans="1:9" s="129" customFormat="1" ht="11.25">
      <c r="A97" s="45">
        <v>1990</v>
      </c>
      <c r="B97" s="57">
        <v>49.5</v>
      </c>
      <c r="C97" s="52"/>
      <c r="D97" s="23"/>
      <c r="E97" s="23"/>
      <c r="F97" s="26"/>
      <c r="G97" s="17"/>
      <c r="H97" s="17"/>
      <c r="I97" s="15"/>
    </row>
    <row r="98" spans="1:9" s="129" customFormat="1" ht="11.25">
      <c r="A98" s="45">
        <v>1991</v>
      </c>
      <c r="B98" s="57">
        <v>49.7</v>
      </c>
      <c r="C98" s="52"/>
      <c r="D98" s="23"/>
      <c r="E98" s="23"/>
      <c r="F98" s="26"/>
      <c r="G98" s="17"/>
      <c r="H98" s="17"/>
      <c r="I98" s="15"/>
    </row>
    <row r="99" spans="1:9" s="129" customFormat="1" ht="11.25">
      <c r="A99" s="45">
        <v>1992</v>
      </c>
      <c r="B99" s="57">
        <v>49.9</v>
      </c>
      <c r="C99" s="52"/>
      <c r="D99" s="23"/>
      <c r="E99" s="23"/>
      <c r="F99" s="26"/>
      <c r="G99" s="17"/>
      <c r="H99" s="17"/>
      <c r="I99" s="15"/>
    </row>
    <row r="100" spans="1:9" s="129" customFormat="1" ht="11.25">
      <c r="A100" s="45">
        <v>1993</v>
      </c>
      <c r="B100" s="57">
        <v>50.1</v>
      </c>
      <c r="C100" s="52"/>
      <c r="D100" s="23"/>
      <c r="E100" s="23"/>
      <c r="F100" s="26"/>
      <c r="G100" s="17"/>
      <c r="H100" s="17"/>
      <c r="I100" s="15"/>
    </row>
    <row r="101" spans="1:9" s="129" customFormat="1" ht="11.25">
      <c r="A101" s="45">
        <v>1994</v>
      </c>
      <c r="B101" s="56">
        <v>50.2</v>
      </c>
      <c r="C101" s="52"/>
      <c r="D101" s="23"/>
      <c r="E101" s="23"/>
      <c r="F101" s="26"/>
      <c r="G101" s="17"/>
      <c r="H101" s="17"/>
      <c r="I101" s="15"/>
    </row>
    <row r="102" spans="1:9" s="129" customFormat="1" ht="11.25">
      <c r="A102" s="45">
        <v>1995</v>
      </c>
      <c r="B102" s="57">
        <v>50.2</v>
      </c>
      <c r="C102" s="52"/>
      <c r="D102" s="23"/>
      <c r="E102" s="23"/>
      <c r="F102" s="26"/>
      <c r="G102" s="17"/>
      <c r="H102" s="17"/>
      <c r="I102" s="15"/>
    </row>
    <row r="103" spans="1:9" s="129" customFormat="1" ht="11.25">
      <c r="A103" s="45">
        <v>1996</v>
      </c>
      <c r="B103" s="58">
        <v>50.1</v>
      </c>
      <c r="C103" s="52"/>
      <c r="D103" s="23"/>
      <c r="E103" s="23"/>
      <c r="F103" s="26"/>
      <c r="G103" s="17"/>
      <c r="H103" s="17"/>
      <c r="I103" s="15"/>
    </row>
    <row r="104" spans="1:9" s="129" customFormat="1" ht="11.25">
      <c r="A104" s="45">
        <v>1997</v>
      </c>
      <c r="B104" s="58">
        <v>50</v>
      </c>
      <c r="C104" s="25"/>
      <c r="D104" s="30"/>
      <c r="E104" s="30"/>
      <c r="F104" s="26"/>
      <c r="G104" s="17"/>
      <c r="H104" s="17"/>
      <c r="I104" s="15"/>
    </row>
    <row r="105" spans="1:9" s="129" customFormat="1" ht="11.25">
      <c r="A105" s="45">
        <v>1998</v>
      </c>
      <c r="B105" s="58">
        <v>49.9</v>
      </c>
      <c r="C105" s="25"/>
      <c r="D105" s="30"/>
      <c r="E105" s="30"/>
      <c r="F105" s="26"/>
      <c r="G105" s="17"/>
      <c r="H105" s="17"/>
      <c r="I105" s="22"/>
    </row>
    <row r="106" spans="1:9" s="129" customFormat="1" ht="11.25">
      <c r="A106" s="44">
        <v>1999</v>
      </c>
      <c r="B106" s="58">
        <v>49.7</v>
      </c>
      <c r="C106" s="25"/>
      <c r="D106" s="30"/>
      <c r="E106" s="30"/>
      <c r="F106" s="26"/>
      <c r="G106" s="17"/>
      <c r="H106" s="17"/>
      <c r="I106" s="22"/>
    </row>
    <row r="107" spans="1:9" s="129" customFormat="1" ht="11.25">
      <c r="A107" s="44">
        <v>2000</v>
      </c>
      <c r="B107" s="58">
        <v>49.5</v>
      </c>
      <c r="C107" s="25"/>
      <c r="D107" s="30"/>
      <c r="E107" s="30"/>
      <c r="F107" s="26"/>
      <c r="G107" s="17"/>
      <c r="H107" s="17"/>
      <c r="I107" s="22"/>
    </row>
    <row r="108" spans="1:9" s="129" customFormat="1" ht="11.25">
      <c r="A108" s="45">
        <v>2001</v>
      </c>
      <c r="B108" s="59">
        <v>49.4</v>
      </c>
      <c r="C108" s="25"/>
      <c r="D108" s="25"/>
      <c r="E108" s="25"/>
      <c r="F108" s="26"/>
      <c r="G108" s="17"/>
      <c r="H108" s="17"/>
      <c r="I108" s="22"/>
    </row>
    <row r="109" spans="1:9" s="129" customFormat="1" ht="11.25">
      <c r="A109" s="45">
        <v>2002</v>
      </c>
      <c r="B109" s="59">
        <v>49.2</v>
      </c>
      <c r="C109" s="25"/>
      <c r="D109" s="25"/>
      <c r="E109" s="25"/>
      <c r="F109" s="26"/>
      <c r="G109" s="17"/>
      <c r="H109" s="17"/>
      <c r="I109" s="22"/>
    </row>
    <row r="110" spans="1:9" s="129" customFormat="1" ht="11.25">
      <c r="A110" s="45">
        <v>2003</v>
      </c>
      <c r="B110" s="59">
        <v>48.9</v>
      </c>
      <c r="C110" s="25"/>
      <c r="D110" s="25"/>
      <c r="E110" s="25"/>
      <c r="F110" s="26"/>
      <c r="G110" s="17"/>
      <c r="H110" s="17"/>
      <c r="I110" s="22"/>
    </row>
    <row r="111" spans="1:9" s="129" customFormat="1" ht="11.25">
      <c r="A111" s="45">
        <v>2004</v>
      </c>
      <c r="B111" s="56">
        <v>48.7</v>
      </c>
      <c r="C111" s="19"/>
      <c r="D111" s="19"/>
      <c r="E111" s="19"/>
      <c r="F111" s="26"/>
      <c r="G111" s="20"/>
      <c r="H111" s="20"/>
      <c r="I111" s="22"/>
    </row>
    <row r="112" spans="1:9" s="129" customFormat="1" ht="11.25">
      <c r="A112" s="45">
        <v>2005</v>
      </c>
      <c r="B112" s="56">
        <v>48.5</v>
      </c>
      <c r="C112" s="19"/>
      <c r="D112" s="19"/>
      <c r="E112" s="19"/>
      <c r="F112" s="26"/>
      <c r="G112" s="20"/>
      <c r="H112" s="20"/>
      <c r="I112" s="22"/>
    </row>
    <row r="113" spans="1:9" s="129" customFormat="1" ht="11.25">
      <c r="A113" s="45">
        <v>2006</v>
      </c>
      <c r="B113" s="56">
        <v>48.3</v>
      </c>
      <c r="C113" s="19"/>
      <c r="D113" s="19"/>
      <c r="E113" s="19"/>
      <c r="F113" s="26"/>
      <c r="G113" s="20"/>
      <c r="H113" s="20"/>
      <c r="I113" s="22"/>
    </row>
    <row r="114" spans="1:9" s="129" customFormat="1" ht="11.25">
      <c r="A114" s="45">
        <v>2007</v>
      </c>
      <c r="B114" s="56">
        <v>48.1</v>
      </c>
      <c r="C114" s="19"/>
      <c r="D114" s="19"/>
      <c r="E114" s="19"/>
      <c r="F114" s="26"/>
      <c r="G114" s="20"/>
      <c r="H114" s="20"/>
      <c r="I114" s="22"/>
    </row>
    <row r="115" spans="1:9" s="129" customFormat="1" ht="11.25">
      <c r="A115" s="45">
        <v>2008</v>
      </c>
      <c r="B115" s="56">
        <v>47.9</v>
      </c>
      <c r="C115" s="19"/>
      <c r="D115" s="19"/>
      <c r="E115" s="19"/>
      <c r="F115" s="26"/>
      <c r="G115" s="20"/>
      <c r="H115" s="20"/>
      <c r="I115" s="22"/>
    </row>
    <row r="116" spans="1:9" s="129" customFormat="1" ht="11.25">
      <c r="A116" s="45">
        <v>2009</v>
      </c>
      <c r="B116" s="56">
        <v>47.8</v>
      </c>
      <c r="C116" s="19"/>
      <c r="D116" s="19"/>
      <c r="E116" s="19"/>
      <c r="F116" s="26"/>
      <c r="G116" s="20"/>
      <c r="H116" s="20"/>
      <c r="I116" s="134"/>
    </row>
    <row r="117" spans="1:9" ht="15">
      <c r="A117" s="45"/>
      <c r="B117" s="56"/>
      <c r="C117" s="19"/>
      <c r="D117" s="19"/>
      <c r="E117" s="19"/>
      <c r="F117" s="26"/>
      <c r="G117" s="20"/>
      <c r="H117" s="20"/>
      <c r="I117" s="31"/>
    </row>
    <row r="118" spans="1:9" ht="15">
      <c r="A118" s="45" t="s">
        <v>35</v>
      </c>
      <c r="B118" s="56"/>
      <c r="C118" s="19"/>
      <c r="D118" s="19"/>
      <c r="E118" s="19"/>
      <c r="F118" s="26"/>
      <c r="G118" s="20"/>
      <c r="H118" s="20"/>
      <c r="I118" s="31"/>
    </row>
    <row r="119" spans="1:9" ht="15">
      <c r="A119" s="14"/>
      <c r="E119" s="21"/>
      <c r="F119" s="21"/>
      <c r="G119" s="26"/>
      <c r="H119" s="20"/>
      <c r="I119" s="20"/>
    </row>
    <row r="120" spans="1:9" ht="27" customHeight="1">
      <c r="A120" s="161" t="s">
        <v>158</v>
      </c>
      <c r="B120" s="162"/>
      <c r="C120" s="162"/>
      <c r="D120" s="162"/>
      <c r="E120" s="162"/>
      <c r="F120" s="162"/>
      <c r="G120" s="26"/>
      <c r="H120" s="20"/>
      <c r="I120" s="20"/>
    </row>
    <row r="121" spans="1:9" ht="15">
      <c r="A121" s="45" t="s">
        <v>161</v>
      </c>
      <c r="B121" s="19"/>
      <c r="C121" s="19"/>
      <c r="D121" s="19"/>
      <c r="E121" s="19"/>
      <c r="F121" s="51"/>
      <c r="G121" s="20"/>
      <c r="H121" s="20"/>
      <c r="I121" s="31"/>
    </row>
    <row r="122" spans="1:17" ht="15">
      <c r="A122" s="161" t="s">
        <v>160</v>
      </c>
      <c r="B122" s="162"/>
      <c r="C122" s="162"/>
      <c r="D122" s="162"/>
      <c r="E122" s="162"/>
      <c r="F122" s="162"/>
      <c r="G122" s="162"/>
      <c r="H122" s="162"/>
      <c r="I122" s="162"/>
      <c r="J122" s="162"/>
      <c r="K122" s="162"/>
      <c r="L122" s="162"/>
      <c r="M122" s="162"/>
      <c r="N122" s="162"/>
      <c r="O122" s="162"/>
      <c r="P122" s="162"/>
      <c r="Q122" s="162"/>
    </row>
    <row r="123" spans="1:17" ht="25.5" customHeight="1">
      <c r="A123" s="161" t="s">
        <v>159</v>
      </c>
      <c r="B123" s="162"/>
      <c r="C123" s="162"/>
      <c r="D123" s="162"/>
      <c r="E123" s="162"/>
      <c r="F123" s="162"/>
      <c r="G123" s="66"/>
      <c r="H123" s="66"/>
      <c r="I123" s="66"/>
      <c r="J123" s="66"/>
      <c r="K123" s="66"/>
      <c r="L123" s="66"/>
      <c r="M123" s="66"/>
      <c r="N123" s="66"/>
      <c r="O123" s="66"/>
      <c r="P123" s="66"/>
      <c r="Q123" s="66"/>
    </row>
    <row r="124" spans="1:17" ht="15">
      <c r="A124" s="48"/>
      <c r="B124" s="60"/>
      <c r="C124" s="60"/>
      <c r="D124" s="60"/>
      <c r="E124" s="60"/>
      <c r="F124" s="60"/>
      <c r="G124" s="60"/>
      <c r="H124" s="60"/>
      <c r="I124" s="60"/>
      <c r="J124" s="60"/>
      <c r="K124" s="60"/>
      <c r="L124" s="60"/>
      <c r="M124" s="60"/>
      <c r="N124" s="60"/>
      <c r="O124" s="60"/>
      <c r="P124" s="60"/>
      <c r="Q124" s="60"/>
    </row>
    <row r="125" spans="1:9" ht="15" customHeight="1">
      <c r="A125" s="44" t="s">
        <v>27</v>
      </c>
      <c r="B125" s="164" t="s">
        <v>138</v>
      </c>
      <c r="C125" s="162"/>
      <c r="D125" s="162"/>
      <c r="H125" s="20"/>
      <c r="I125" s="31"/>
    </row>
    <row r="126" spans="1:9" ht="15" customHeight="1">
      <c r="A126" s="45"/>
      <c r="B126" s="164" t="s">
        <v>136</v>
      </c>
      <c r="C126" s="162"/>
      <c r="D126" s="162"/>
      <c r="H126" s="20"/>
      <c r="I126" s="31"/>
    </row>
    <row r="128" spans="2:3" s="29" customFormat="1" ht="15">
      <c r="B128" s="163" t="s">
        <v>16</v>
      </c>
      <c r="C128" s="163"/>
    </row>
  </sheetData>
  <sheetProtection/>
  <mergeCells count="6">
    <mergeCell ref="B128:C128"/>
    <mergeCell ref="A122:Q122"/>
    <mergeCell ref="B126:D126"/>
    <mergeCell ref="B125:D125"/>
    <mergeCell ref="A123:F123"/>
    <mergeCell ref="A120:F120"/>
  </mergeCells>
  <hyperlinks>
    <hyperlink ref="B128:C128" r:id="rId1" display="© Commonwealth of Australia &lt;&lt;yyyy&gt;&gt;"/>
    <hyperlink ref="B125" r:id="rId2" display="Population by Age and Sex, Australian States and Territories, Jun 2009 (cat no. 3201.0) "/>
    <hyperlink ref="B126" r:id="rId3" display="Australian Historical Population Statistics (cat. no. 3105.0.65.001) "/>
  </hyperlinks>
  <printOptions/>
  <pageMargins left="0.7" right="0.7" top="0.75" bottom="0.75" header="0.3" footer="0.3"/>
  <pageSetup horizontalDpi="600" verticalDpi="600" orientation="portrait" paperSize="9" scale="66" r:id="rId5"/>
  <drawing r:id="rId4"/>
</worksheet>
</file>

<file path=xl/worksheets/sheet6.xml><?xml version="1.0" encoding="utf-8"?>
<worksheet xmlns="http://schemas.openxmlformats.org/spreadsheetml/2006/main" xmlns:r="http://schemas.openxmlformats.org/officeDocument/2006/relationships">
  <dimension ref="A1:W122"/>
  <sheetViews>
    <sheetView zoomScaleSheetLayoutView="40" zoomScalePageLayoutView="0" workbookViewId="0" topLeftCell="A1">
      <pane ySplit="7" topLeftCell="A105" activePane="bottomLeft" state="frozen"/>
      <selection pane="topLeft" activeCell="A1" sqref="A1"/>
      <selection pane="bottomLeft" activeCell="A1" sqref="A1"/>
    </sheetView>
  </sheetViews>
  <sheetFormatPr defaultColWidth="9.140625" defaultRowHeight="15"/>
  <cols>
    <col min="1" max="1" width="11.421875" style="0" customWidth="1"/>
    <col min="2"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23" s="4" customFormat="1" ht="54.75" customHeight="1">
      <c r="A1" s="2" t="s">
        <v>0</v>
      </c>
      <c r="B1" s="18"/>
      <c r="K1" s="5"/>
      <c r="L1" s="5"/>
      <c r="U1" s="6"/>
      <c r="W1" s="7"/>
    </row>
    <row r="2" spans="1:2" ht="20.25" customHeight="1">
      <c r="A2" s="12" t="str">
        <f>Contents!A2</f>
        <v>1370.0 Measures of Australia's Progress</v>
      </c>
      <c r="B2" s="12"/>
    </row>
    <row r="3" s="3" customFormat="1" ht="15">
      <c r="A3" s="121" t="s">
        <v>48</v>
      </c>
    </row>
    <row r="4" spans="1:2" ht="15.75">
      <c r="A4" s="12" t="s">
        <v>146</v>
      </c>
      <c r="B4" s="12"/>
    </row>
    <row r="5" spans="1:12" s="129" customFormat="1" ht="22.5">
      <c r="A5" s="27"/>
      <c r="B5" s="125" t="s">
        <v>30</v>
      </c>
      <c r="C5" s="125" t="s">
        <v>31</v>
      </c>
      <c r="D5" s="75"/>
      <c r="E5" s="75"/>
      <c r="F5" s="75"/>
      <c r="G5" s="75"/>
      <c r="H5" s="75"/>
      <c r="I5" s="75"/>
      <c r="J5" s="131"/>
      <c r="K5" s="131"/>
      <c r="L5" s="131"/>
    </row>
    <row r="6" spans="1:12" s="129" customFormat="1" ht="11.25">
      <c r="A6" s="27"/>
      <c r="B6" s="124" t="s">
        <v>8</v>
      </c>
      <c r="C6" s="124" t="s">
        <v>9</v>
      </c>
      <c r="D6" s="76"/>
      <c r="E6" s="76"/>
      <c r="F6" s="76"/>
      <c r="G6" s="76"/>
      <c r="H6" s="76"/>
      <c r="I6" s="76"/>
      <c r="J6" s="131"/>
      <c r="K6" s="131"/>
      <c r="L6" s="131"/>
    </row>
    <row r="7" spans="1:16" s="130" customFormat="1" ht="11.25">
      <c r="A7" s="125" t="s">
        <v>7</v>
      </c>
      <c r="D7" s="131"/>
      <c r="E7" s="131"/>
      <c r="F7" s="131"/>
      <c r="G7" s="131"/>
      <c r="H7" s="131"/>
      <c r="I7" s="131"/>
      <c r="J7" s="131"/>
      <c r="K7" s="133"/>
      <c r="L7" s="133"/>
      <c r="M7" s="132"/>
      <c r="N7" s="132"/>
      <c r="O7" s="132"/>
      <c r="P7" s="132"/>
    </row>
    <row r="8" spans="1:16" s="131" customFormat="1" ht="11.25">
      <c r="A8" s="44">
        <v>1902</v>
      </c>
      <c r="B8" s="52">
        <v>57142</v>
      </c>
      <c r="C8" s="16">
        <v>1.5</v>
      </c>
      <c r="D8" s="135"/>
      <c r="E8" s="135"/>
      <c r="F8" s="16"/>
      <c r="G8" s="133"/>
      <c r="H8" s="133"/>
      <c r="I8" s="133"/>
      <c r="M8" s="133"/>
      <c r="N8" s="133"/>
      <c r="O8" s="133"/>
      <c r="P8" s="133"/>
    </row>
    <row r="9" spans="1:16" s="131" customFormat="1" ht="11.25">
      <c r="A9" s="44">
        <v>1903</v>
      </c>
      <c r="B9" s="52">
        <v>46254</v>
      </c>
      <c r="C9" s="16">
        <v>1.2</v>
      </c>
      <c r="D9" s="135"/>
      <c r="E9" s="135"/>
      <c r="F9" s="16"/>
      <c r="G9" s="133"/>
      <c r="H9" s="133"/>
      <c r="I9" s="133"/>
      <c r="M9" s="133"/>
      <c r="N9" s="133"/>
      <c r="O9" s="133"/>
      <c r="P9" s="133"/>
    </row>
    <row r="10" spans="1:16" s="131" customFormat="1" ht="11.25">
      <c r="A10" s="44">
        <v>1904</v>
      </c>
      <c r="B10" s="52">
        <v>49689</v>
      </c>
      <c r="C10" s="16">
        <v>1.3</v>
      </c>
      <c r="D10" s="135"/>
      <c r="E10" s="135"/>
      <c r="F10" s="16"/>
      <c r="G10" s="133"/>
      <c r="H10" s="133"/>
      <c r="I10" s="133"/>
      <c r="M10" s="133"/>
      <c r="N10" s="133"/>
      <c r="O10" s="133"/>
      <c r="P10" s="133"/>
    </row>
    <row r="11" spans="1:16" s="131" customFormat="1" ht="11.25">
      <c r="A11" s="44">
        <v>1905</v>
      </c>
      <c r="B11" s="52">
        <v>57866</v>
      </c>
      <c r="C11" s="16">
        <v>1.5</v>
      </c>
      <c r="D11" s="135"/>
      <c r="E11" s="135"/>
      <c r="F11" s="16"/>
      <c r="G11" s="133"/>
      <c r="H11" s="133"/>
      <c r="I11" s="133"/>
      <c r="M11" s="133"/>
      <c r="N11" s="133"/>
      <c r="O11" s="133"/>
      <c r="P11" s="133"/>
    </row>
    <row r="12" spans="1:16" s="131" customFormat="1" ht="11.25">
      <c r="A12" s="44">
        <v>1906</v>
      </c>
      <c r="B12" s="52">
        <v>60009</v>
      </c>
      <c r="C12" s="16">
        <v>1.5</v>
      </c>
      <c r="D12" s="135"/>
      <c r="E12" s="135"/>
      <c r="F12" s="16"/>
      <c r="G12" s="133"/>
      <c r="H12" s="133"/>
      <c r="I12" s="133"/>
      <c r="M12" s="133"/>
      <c r="N12" s="133"/>
      <c r="O12" s="133"/>
      <c r="P12" s="133"/>
    </row>
    <row r="13" spans="1:16" s="131" customFormat="1" ht="11.25">
      <c r="A13" s="44">
        <v>1907</v>
      </c>
      <c r="B13" s="52">
        <v>63118</v>
      </c>
      <c r="C13" s="16">
        <v>1.6</v>
      </c>
      <c r="D13" s="135"/>
      <c r="E13" s="135"/>
      <c r="F13" s="16"/>
      <c r="G13" s="133"/>
      <c r="H13" s="133"/>
      <c r="I13" s="133"/>
      <c r="M13" s="133"/>
      <c r="N13" s="133"/>
      <c r="O13" s="133"/>
      <c r="P13" s="133"/>
    </row>
    <row r="14" spans="1:16" s="131" customFormat="1" ht="11.25">
      <c r="A14" s="44">
        <v>1908</v>
      </c>
      <c r="B14" s="52">
        <v>68491</v>
      </c>
      <c r="C14" s="16">
        <v>1.7</v>
      </c>
      <c r="D14" s="135"/>
      <c r="E14" s="135"/>
      <c r="F14" s="16"/>
      <c r="G14" s="133"/>
      <c r="H14" s="133"/>
      <c r="I14" s="133"/>
      <c r="M14" s="133"/>
      <c r="N14" s="133"/>
      <c r="O14" s="133"/>
      <c r="P14" s="133"/>
    </row>
    <row r="15" spans="1:16" s="131" customFormat="1" ht="11.25">
      <c r="A15" s="44">
        <v>1909</v>
      </c>
      <c r="B15" s="52">
        <v>81747</v>
      </c>
      <c r="C15" s="16">
        <v>2</v>
      </c>
      <c r="D15" s="135"/>
      <c r="E15" s="135"/>
      <c r="F15" s="16"/>
      <c r="G15" s="133"/>
      <c r="H15" s="133"/>
      <c r="I15" s="133"/>
      <c r="M15" s="133"/>
      <c r="N15" s="133"/>
      <c r="O15" s="133"/>
      <c r="P15" s="133"/>
    </row>
    <row r="16" spans="1:16" s="131" customFormat="1" ht="11.25">
      <c r="A16" s="44">
        <v>1910</v>
      </c>
      <c r="B16" s="52">
        <v>94966</v>
      </c>
      <c r="C16" s="16">
        <v>2.2</v>
      </c>
      <c r="D16" s="135"/>
      <c r="E16" s="135"/>
      <c r="F16" s="16"/>
      <c r="G16" s="133"/>
      <c r="H16" s="133"/>
      <c r="I16" s="133"/>
      <c r="M16" s="133"/>
      <c r="N16" s="133"/>
      <c r="O16" s="133"/>
      <c r="P16" s="133"/>
    </row>
    <row r="17" spans="1:16" s="131" customFormat="1" ht="11.25">
      <c r="A17" s="44">
        <v>1911</v>
      </c>
      <c r="B17" s="52">
        <v>122140</v>
      </c>
      <c r="C17" s="16">
        <v>2.8</v>
      </c>
      <c r="D17" s="135"/>
      <c r="E17" s="135"/>
      <c r="F17" s="16"/>
      <c r="G17" s="133"/>
      <c r="H17" s="133"/>
      <c r="I17" s="133"/>
      <c r="M17" s="133"/>
      <c r="N17" s="133"/>
      <c r="O17" s="133"/>
      <c r="P17" s="133"/>
    </row>
    <row r="18" spans="1:16" s="131" customFormat="1" ht="11.25">
      <c r="A18" s="44">
        <v>1912</v>
      </c>
      <c r="B18" s="52">
        <v>164176</v>
      </c>
      <c r="C18" s="16">
        <v>3.7</v>
      </c>
      <c r="D18" s="135"/>
      <c r="E18" s="135"/>
      <c r="F18" s="16"/>
      <c r="G18" s="133"/>
      <c r="H18" s="133"/>
      <c r="I18" s="133"/>
      <c r="M18" s="133"/>
      <c r="N18" s="133"/>
      <c r="O18" s="133"/>
      <c r="P18" s="133"/>
    </row>
    <row r="19" spans="1:16" s="131" customFormat="1" ht="11.25">
      <c r="A19" s="44">
        <v>1913</v>
      </c>
      <c r="B19" s="52">
        <v>166451</v>
      </c>
      <c r="C19" s="16">
        <v>3.6</v>
      </c>
      <c r="D19" s="135"/>
      <c r="E19" s="135"/>
      <c r="F19" s="16"/>
      <c r="G19" s="133"/>
      <c r="H19" s="133"/>
      <c r="I19" s="133"/>
      <c r="M19" s="133"/>
      <c r="N19" s="133"/>
      <c r="O19" s="133"/>
      <c r="P19" s="133"/>
    </row>
    <row r="20" spans="1:16" s="131" customFormat="1" ht="11.25">
      <c r="A20" s="44">
        <v>1914</v>
      </c>
      <c r="B20" s="52">
        <v>128818</v>
      </c>
      <c r="C20" s="16">
        <v>2.7</v>
      </c>
      <c r="D20" s="135"/>
      <c r="E20" s="135"/>
      <c r="F20" s="16"/>
      <c r="G20" s="133"/>
      <c r="H20" s="133"/>
      <c r="I20" s="133"/>
      <c r="M20" s="133"/>
      <c r="N20" s="133"/>
      <c r="O20" s="133"/>
      <c r="P20" s="133"/>
    </row>
    <row r="21" spans="1:16" s="131" customFormat="1" ht="11.25">
      <c r="A21" s="44">
        <v>1915</v>
      </c>
      <c r="B21" s="52">
        <v>36579</v>
      </c>
      <c r="C21" s="16">
        <v>0.7</v>
      </c>
      <c r="D21" s="135"/>
      <c r="E21" s="135"/>
      <c r="F21" s="16"/>
      <c r="G21" s="133"/>
      <c r="H21" s="133"/>
      <c r="I21" s="133"/>
      <c r="M21" s="133"/>
      <c r="N21" s="133"/>
      <c r="O21" s="133"/>
      <c r="P21" s="133"/>
    </row>
    <row r="22" spans="1:16" s="131" customFormat="1" ht="11.25">
      <c r="A22" s="44">
        <v>1916</v>
      </c>
      <c r="B22" s="52">
        <v>-42396</v>
      </c>
      <c r="C22" s="16">
        <v>-0.9</v>
      </c>
      <c r="D22" s="135"/>
      <c r="E22" s="135"/>
      <c r="F22" s="16"/>
      <c r="G22" s="133"/>
      <c r="H22" s="133"/>
      <c r="I22" s="133"/>
      <c r="M22" s="133"/>
      <c r="N22" s="133"/>
      <c r="O22" s="133"/>
      <c r="P22" s="133"/>
    </row>
    <row r="23" spans="1:16" s="131" customFormat="1" ht="11.25">
      <c r="A23" s="44">
        <v>1917</v>
      </c>
      <c r="B23" s="52">
        <v>-2358</v>
      </c>
      <c r="C23" s="16">
        <v>0</v>
      </c>
      <c r="D23" s="135"/>
      <c r="E23" s="135"/>
      <c r="F23" s="16"/>
      <c r="G23" s="133"/>
      <c r="H23" s="133"/>
      <c r="I23" s="133"/>
      <c r="M23" s="133"/>
      <c r="N23" s="133"/>
      <c r="O23" s="133"/>
      <c r="P23" s="133"/>
    </row>
    <row r="24" spans="1:16" s="131" customFormat="1" ht="11.25">
      <c r="A24" s="44">
        <v>1918</v>
      </c>
      <c r="B24" s="52">
        <v>88588</v>
      </c>
      <c r="C24" s="16">
        <v>1.8</v>
      </c>
      <c r="D24" s="135"/>
      <c r="E24" s="135"/>
      <c r="F24" s="16"/>
      <c r="G24" s="133"/>
      <c r="H24" s="133"/>
      <c r="I24" s="133"/>
      <c r="M24" s="133"/>
      <c r="N24" s="133"/>
      <c r="O24" s="133"/>
      <c r="P24" s="133"/>
    </row>
    <row r="25" spans="1:16" s="131" customFormat="1" ht="11.25">
      <c r="A25" s="44">
        <v>1919</v>
      </c>
      <c r="B25" s="52">
        <v>163701</v>
      </c>
      <c r="C25" s="16">
        <v>3.3</v>
      </c>
      <c r="D25" s="135"/>
      <c r="E25" s="135"/>
      <c r="F25" s="16"/>
      <c r="G25" s="133"/>
      <c r="H25" s="133"/>
      <c r="I25" s="133"/>
      <c r="M25" s="133"/>
      <c r="N25" s="133"/>
      <c r="O25" s="133"/>
      <c r="P25" s="133"/>
    </row>
    <row r="26" spans="1:16" s="131" customFormat="1" ht="11.25">
      <c r="A26" s="44">
        <v>1920</v>
      </c>
      <c r="B26" s="52">
        <v>167358</v>
      </c>
      <c r="C26" s="16">
        <v>3.2</v>
      </c>
      <c r="D26" s="135"/>
      <c r="E26" s="135"/>
      <c r="F26" s="16"/>
      <c r="G26" s="133"/>
      <c r="H26" s="133"/>
      <c r="I26" s="133"/>
      <c r="M26" s="133"/>
      <c r="N26" s="133"/>
      <c r="O26" s="133"/>
      <c r="P26" s="133"/>
    </row>
    <row r="27" spans="1:16" s="131" customFormat="1" ht="11.25">
      <c r="A27" s="45">
        <v>1921</v>
      </c>
      <c r="B27" s="52">
        <v>94674</v>
      </c>
      <c r="C27" s="16">
        <v>1.8</v>
      </c>
      <c r="D27" s="23"/>
      <c r="E27" s="23"/>
      <c r="F27" s="16"/>
      <c r="G27" s="133"/>
      <c r="H27" s="133"/>
      <c r="I27" s="15"/>
      <c r="M27" s="133"/>
      <c r="N27" s="133"/>
      <c r="O27" s="133"/>
      <c r="P27" s="133"/>
    </row>
    <row r="28" spans="1:16" s="131" customFormat="1" ht="11.25">
      <c r="A28" s="45">
        <v>1922</v>
      </c>
      <c r="B28" s="52">
        <v>114753</v>
      </c>
      <c r="C28" s="16">
        <v>2.1</v>
      </c>
      <c r="D28" s="23"/>
      <c r="E28" s="23"/>
      <c r="F28" s="16"/>
      <c r="G28" s="133"/>
      <c r="H28" s="133"/>
      <c r="I28" s="15"/>
      <c r="M28" s="133"/>
      <c r="N28" s="133"/>
      <c r="O28" s="133"/>
      <c r="P28" s="133"/>
    </row>
    <row r="29" spans="1:9" s="129" customFormat="1" ht="11.25">
      <c r="A29" s="45">
        <v>1923</v>
      </c>
      <c r="B29" s="52">
        <v>123480</v>
      </c>
      <c r="C29" s="16">
        <v>2.2</v>
      </c>
      <c r="D29" s="23"/>
      <c r="E29" s="23"/>
      <c r="F29" s="16"/>
      <c r="I29" s="15"/>
    </row>
    <row r="30" spans="1:9" s="129" customFormat="1" ht="11.25">
      <c r="A30" s="45">
        <v>1924</v>
      </c>
      <c r="B30" s="52">
        <v>117776</v>
      </c>
      <c r="C30" s="16">
        <v>2.1</v>
      </c>
      <c r="D30" s="23"/>
      <c r="E30" s="23"/>
      <c r="F30" s="16"/>
      <c r="I30" s="15"/>
    </row>
    <row r="31" spans="1:9" s="129" customFormat="1" ht="11.25">
      <c r="A31" s="45">
        <v>1925</v>
      </c>
      <c r="B31" s="52">
        <v>128086</v>
      </c>
      <c r="C31" s="16">
        <v>2.2</v>
      </c>
      <c r="D31" s="23"/>
      <c r="E31" s="23"/>
      <c r="F31" s="16"/>
      <c r="I31" s="15"/>
    </row>
    <row r="32" spans="1:9" s="129" customFormat="1" ht="11.25">
      <c r="A32" s="45">
        <v>1926</v>
      </c>
      <c r="B32" s="52">
        <v>117129</v>
      </c>
      <c r="C32" s="16">
        <v>2</v>
      </c>
      <c r="D32" s="23"/>
      <c r="E32" s="23"/>
      <c r="F32" s="16"/>
      <c r="I32" s="15"/>
    </row>
    <row r="33" spans="1:9" s="129" customFormat="1" ht="11.25">
      <c r="A33" s="45">
        <v>1927</v>
      </c>
      <c r="B33" s="52">
        <v>126128</v>
      </c>
      <c r="C33" s="16">
        <v>2.1</v>
      </c>
      <c r="D33" s="23"/>
      <c r="E33" s="23"/>
      <c r="F33" s="16"/>
      <c r="I33" s="15"/>
    </row>
    <row r="34" spans="1:9" s="129" customFormat="1" ht="11.25">
      <c r="A34" s="45">
        <v>1928</v>
      </c>
      <c r="B34" s="52">
        <v>119722</v>
      </c>
      <c r="C34" s="16">
        <v>1.9</v>
      </c>
      <c r="D34" s="23"/>
      <c r="E34" s="23"/>
      <c r="F34" s="16"/>
      <c r="I34" s="15"/>
    </row>
    <row r="35" spans="1:9" s="129" customFormat="1" ht="11.25">
      <c r="A35" s="45">
        <v>1929</v>
      </c>
      <c r="B35" s="52">
        <v>91673</v>
      </c>
      <c r="C35" s="16">
        <v>1.5</v>
      </c>
      <c r="D35" s="23"/>
      <c r="E35" s="23"/>
      <c r="F35" s="16"/>
      <c r="I35" s="15"/>
    </row>
    <row r="36" spans="1:9" s="129" customFormat="1" ht="11.25">
      <c r="A36" s="45">
        <v>1930</v>
      </c>
      <c r="B36" s="52">
        <v>68727</v>
      </c>
      <c r="C36" s="16">
        <v>1.1</v>
      </c>
      <c r="D36" s="23"/>
      <c r="E36" s="23"/>
      <c r="F36" s="16"/>
      <c r="I36" s="15"/>
    </row>
    <row r="37" spans="1:9" s="129" customFormat="1" ht="11.25">
      <c r="A37" s="45">
        <v>1931</v>
      </c>
      <c r="B37" s="52">
        <v>63875</v>
      </c>
      <c r="C37" s="16">
        <v>1</v>
      </c>
      <c r="D37" s="23"/>
      <c r="E37" s="23"/>
      <c r="F37" s="16"/>
      <c r="I37" s="15"/>
    </row>
    <row r="38" spans="1:9" s="129" customFormat="1" ht="11.25">
      <c r="A38" s="45">
        <v>1932</v>
      </c>
      <c r="B38" s="52">
        <v>50339</v>
      </c>
      <c r="C38" s="16">
        <v>0.8</v>
      </c>
      <c r="D38" s="23"/>
      <c r="E38" s="23"/>
      <c r="F38" s="16"/>
      <c r="I38" s="15"/>
    </row>
    <row r="39" spans="1:9" s="131" customFormat="1" ht="11.25">
      <c r="A39" s="46">
        <v>1933</v>
      </c>
      <c r="B39" s="52">
        <v>53015</v>
      </c>
      <c r="C39" s="16">
        <v>0.8</v>
      </c>
      <c r="D39" s="23"/>
      <c r="E39" s="23"/>
      <c r="F39" s="16"/>
      <c r="I39" s="15"/>
    </row>
    <row r="40" spans="1:9" s="131" customFormat="1" ht="11.25">
      <c r="A40" s="46">
        <v>1934</v>
      </c>
      <c r="B40" s="52">
        <v>47522</v>
      </c>
      <c r="C40" s="16">
        <v>0.7</v>
      </c>
      <c r="D40" s="23"/>
      <c r="E40" s="23"/>
      <c r="F40" s="16"/>
      <c r="I40" s="15"/>
    </row>
    <row r="41" spans="1:9" s="129" customFormat="1" ht="11.25">
      <c r="A41" s="45">
        <v>1935</v>
      </c>
      <c r="B41" s="52">
        <v>48897</v>
      </c>
      <c r="C41" s="16">
        <v>0.7</v>
      </c>
      <c r="D41" s="23"/>
      <c r="E41" s="23"/>
      <c r="F41" s="16"/>
      <c r="I41" s="15"/>
    </row>
    <row r="42" spans="1:9" s="129" customFormat="1" ht="11.25">
      <c r="A42" s="45">
        <v>1936</v>
      </c>
      <c r="B42" s="52">
        <v>52114</v>
      </c>
      <c r="C42" s="16">
        <v>0.8</v>
      </c>
      <c r="D42" s="23"/>
      <c r="E42" s="23"/>
      <c r="F42" s="16"/>
      <c r="I42" s="15"/>
    </row>
    <row r="43" spans="1:9" s="129" customFormat="1" ht="11.25">
      <c r="A43" s="45">
        <v>1937</v>
      </c>
      <c r="B43" s="52">
        <v>57164</v>
      </c>
      <c r="C43" s="16">
        <v>0.8</v>
      </c>
      <c r="D43" s="23"/>
      <c r="E43" s="23"/>
      <c r="F43" s="16"/>
      <c r="I43" s="15"/>
    </row>
    <row r="44" spans="1:9" s="129" customFormat="1" ht="11.25">
      <c r="A44" s="45">
        <v>1938</v>
      </c>
      <c r="B44" s="52">
        <v>63005</v>
      </c>
      <c r="C44" s="16">
        <v>0.9</v>
      </c>
      <c r="D44" s="23"/>
      <c r="E44" s="23"/>
      <c r="F44" s="16"/>
      <c r="I44" s="15"/>
    </row>
    <row r="45" spans="1:9" s="129" customFormat="1" ht="11.25">
      <c r="A45" s="45">
        <v>1939</v>
      </c>
      <c r="B45" s="52">
        <v>69213</v>
      </c>
      <c r="C45" s="16">
        <v>1</v>
      </c>
      <c r="D45" s="23"/>
      <c r="E45" s="23"/>
      <c r="F45" s="16"/>
      <c r="I45" s="15"/>
    </row>
    <row r="46" spans="1:9" s="129" customFormat="1" ht="11.25">
      <c r="A46" s="45">
        <v>1940</v>
      </c>
      <c r="B46" s="52">
        <v>71736</v>
      </c>
      <c r="C46" s="16">
        <v>1</v>
      </c>
      <c r="D46" s="23"/>
      <c r="E46" s="23"/>
      <c r="F46" s="16"/>
      <c r="I46" s="15"/>
    </row>
    <row r="47" spans="1:9" s="129" customFormat="1" ht="11.25">
      <c r="A47" s="45">
        <v>1941</v>
      </c>
      <c r="B47" s="52">
        <v>70408</v>
      </c>
      <c r="C47" s="16">
        <v>1</v>
      </c>
      <c r="D47" s="23"/>
      <c r="E47" s="23"/>
      <c r="F47" s="16"/>
      <c r="I47" s="15"/>
    </row>
    <row r="48" spans="1:9" s="129" customFormat="1" ht="11.25">
      <c r="A48" s="45">
        <v>1942</v>
      </c>
      <c r="B48" s="52">
        <v>70838</v>
      </c>
      <c r="C48" s="16">
        <v>1</v>
      </c>
      <c r="D48" s="23"/>
      <c r="E48" s="23"/>
      <c r="F48" s="16"/>
      <c r="I48" s="15"/>
    </row>
    <row r="49" spans="1:9" s="129" customFormat="1" ht="11.25">
      <c r="A49" s="45">
        <v>1943</v>
      </c>
      <c r="B49" s="52">
        <v>54168</v>
      </c>
      <c r="C49" s="16">
        <v>0.8</v>
      </c>
      <c r="D49" s="23"/>
      <c r="E49" s="23"/>
      <c r="F49" s="16"/>
      <c r="I49" s="15"/>
    </row>
    <row r="50" spans="1:9" s="129" customFormat="1" ht="11.25">
      <c r="A50" s="45">
        <v>1944</v>
      </c>
      <c r="B50" s="52">
        <v>74807</v>
      </c>
      <c r="C50" s="16">
        <v>1</v>
      </c>
      <c r="D50" s="23"/>
      <c r="E50" s="23"/>
      <c r="F50" s="16"/>
      <c r="I50" s="15"/>
    </row>
    <row r="51" spans="1:9" s="129" customFormat="1" ht="11.25">
      <c r="A51" s="45">
        <v>1945</v>
      </c>
      <c r="B51" s="52">
        <v>81981</v>
      </c>
      <c r="C51" s="16">
        <v>1.1</v>
      </c>
      <c r="D51" s="23"/>
      <c r="E51" s="23"/>
      <c r="F51" s="16"/>
      <c r="I51" s="15"/>
    </row>
    <row r="52" spans="1:9" s="129" customFormat="1" ht="11.25">
      <c r="A52" s="45">
        <v>1946</v>
      </c>
      <c r="B52" s="52">
        <v>73465</v>
      </c>
      <c r="C52" s="16">
        <v>1</v>
      </c>
      <c r="D52" s="23"/>
      <c r="E52" s="23"/>
      <c r="F52" s="16"/>
      <c r="I52" s="15"/>
    </row>
    <row r="53" spans="1:9" s="129" customFormat="1" ht="11.25">
      <c r="A53" s="45">
        <v>1947</v>
      </c>
      <c r="B53" s="52">
        <v>114201</v>
      </c>
      <c r="C53" s="16">
        <v>1.5</v>
      </c>
      <c r="D53" s="23"/>
      <c r="E53" s="23"/>
      <c r="F53" s="16"/>
      <c r="I53" s="15"/>
    </row>
    <row r="54" spans="1:9" s="129" customFormat="1" ht="11.25">
      <c r="A54" s="45">
        <v>1948</v>
      </c>
      <c r="B54" s="52">
        <v>129403</v>
      </c>
      <c r="C54" s="16">
        <v>1.7</v>
      </c>
      <c r="D54" s="23"/>
      <c r="E54" s="23"/>
      <c r="F54" s="16"/>
      <c r="I54" s="15"/>
    </row>
    <row r="55" spans="1:9" s="129" customFormat="1" ht="11.25">
      <c r="A55" s="45">
        <v>1949</v>
      </c>
      <c r="B55" s="52">
        <v>199305</v>
      </c>
      <c r="C55" s="16">
        <v>2.6</v>
      </c>
      <c r="D55" s="23"/>
      <c r="E55" s="23"/>
      <c r="F55" s="16"/>
      <c r="I55" s="15"/>
    </row>
    <row r="56" spans="1:9" s="129" customFormat="1" ht="11.25">
      <c r="A56" s="45">
        <v>1950</v>
      </c>
      <c r="B56" s="52">
        <v>270630</v>
      </c>
      <c r="C56" s="16">
        <v>3.4</v>
      </c>
      <c r="D56" s="23"/>
      <c r="E56" s="23"/>
      <c r="F56" s="16"/>
      <c r="I56" s="15"/>
    </row>
    <row r="57" spans="1:9" s="129" customFormat="1" ht="11.25">
      <c r="A57" s="45">
        <v>1951</v>
      </c>
      <c r="B57" s="52">
        <v>243079</v>
      </c>
      <c r="C57" s="16">
        <v>3</v>
      </c>
      <c r="D57" s="23"/>
      <c r="E57" s="23"/>
      <c r="F57" s="16"/>
      <c r="I57" s="15"/>
    </row>
    <row r="58" spans="1:9" s="129" customFormat="1" ht="11.25">
      <c r="A58" s="45">
        <v>1952</v>
      </c>
      <c r="B58" s="52">
        <v>214683</v>
      </c>
      <c r="C58" s="16">
        <v>2.5</v>
      </c>
      <c r="D58" s="23"/>
      <c r="E58" s="23"/>
      <c r="F58" s="16"/>
      <c r="I58" s="15"/>
    </row>
    <row r="59" spans="1:9" s="129" customFormat="1" ht="11.25">
      <c r="A59" s="45">
        <v>1953</v>
      </c>
      <c r="B59" s="52">
        <v>178904</v>
      </c>
      <c r="C59" s="16">
        <v>2.1</v>
      </c>
      <c r="D59" s="23"/>
      <c r="E59" s="23"/>
      <c r="F59" s="16"/>
      <c r="I59" s="15"/>
    </row>
    <row r="60" spans="1:9" s="129" customFormat="1" ht="11.25">
      <c r="A60" s="45">
        <v>1954</v>
      </c>
      <c r="B60" s="52">
        <v>171168</v>
      </c>
      <c r="C60" s="16">
        <v>1.9</v>
      </c>
      <c r="D60" s="23"/>
      <c r="E60" s="23"/>
      <c r="F60" s="16"/>
      <c r="I60" s="15"/>
    </row>
    <row r="61" spans="1:9" s="129" customFormat="1" ht="11.25">
      <c r="A61" s="45">
        <v>1955</v>
      </c>
      <c r="B61" s="52">
        <v>213199</v>
      </c>
      <c r="C61" s="16">
        <v>2.4</v>
      </c>
      <c r="D61" s="23"/>
      <c r="E61" s="23"/>
      <c r="F61" s="16"/>
      <c r="I61" s="15"/>
    </row>
    <row r="62" spans="1:9" s="129" customFormat="1" ht="11.25">
      <c r="A62" s="45">
        <v>1956</v>
      </c>
      <c r="B62" s="52">
        <v>225834</v>
      </c>
      <c r="C62" s="16">
        <v>2.5</v>
      </c>
      <c r="D62" s="23"/>
      <c r="E62" s="23"/>
      <c r="F62" s="16"/>
      <c r="I62" s="15"/>
    </row>
    <row r="63" spans="1:9" s="129" customFormat="1" ht="11.25">
      <c r="A63" s="45">
        <v>1957</v>
      </c>
      <c r="B63" s="52">
        <v>214575</v>
      </c>
      <c r="C63" s="16">
        <v>2.3</v>
      </c>
      <c r="D63" s="23"/>
      <c r="E63" s="23"/>
      <c r="F63" s="16"/>
      <c r="I63" s="15"/>
    </row>
    <row r="64" spans="1:9" s="129" customFormat="1" ht="11.25">
      <c r="A64" s="45">
        <v>1958</v>
      </c>
      <c r="B64" s="52">
        <v>202195</v>
      </c>
      <c r="C64" s="16">
        <v>2.1</v>
      </c>
      <c r="D64" s="23"/>
      <c r="E64" s="23"/>
      <c r="F64" s="16"/>
      <c r="I64" s="15"/>
    </row>
    <row r="65" spans="1:9" s="129" customFormat="1" ht="11.25">
      <c r="A65" s="45">
        <v>1959</v>
      </c>
      <c r="B65" s="52">
        <v>214146</v>
      </c>
      <c r="C65" s="16">
        <v>2.2</v>
      </c>
      <c r="D65" s="23"/>
      <c r="E65" s="23"/>
      <c r="F65" s="16"/>
      <c r="I65" s="15"/>
    </row>
    <row r="66" spans="1:9" s="129" customFormat="1" ht="11.25">
      <c r="A66" s="45">
        <v>1960</v>
      </c>
      <c r="B66" s="52">
        <v>218541</v>
      </c>
      <c r="C66" s="16">
        <v>2.2</v>
      </c>
      <c r="D66" s="23"/>
      <c r="E66" s="23"/>
      <c r="F66" s="16"/>
      <c r="I66" s="15"/>
    </row>
    <row r="67" spans="1:9" s="129" customFormat="1" ht="11.25">
      <c r="A67" s="45">
        <v>1961</v>
      </c>
      <c r="B67" s="52">
        <v>273247</v>
      </c>
      <c r="C67" s="16">
        <v>2.7</v>
      </c>
      <c r="D67" s="23"/>
      <c r="E67" s="23"/>
      <c r="F67" s="16"/>
      <c r="I67" s="15"/>
    </row>
    <row r="68" spans="1:9" s="129" customFormat="1" ht="11.25">
      <c r="A68" s="45">
        <v>1962</v>
      </c>
      <c r="B68" s="52">
        <v>194024</v>
      </c>
      <c r="C68" s="16">
        <v>1.8</v>
      </c>
      <c r="D68" s="23"/>
      <c r="E68" s="23"/>
      <c r="F68" s="16"/>
      <c r="I68" s="15"/>
    </row>
    <row r="69" spans="1:9" s="129" customFormat="1" ht="11.25">
      <c r="A69" s="45">
        <v>1963</v>
      </c>
      <c r="B69" s="52">
        <v>208088</v>
      </c>
      <c r="C69" s="16">
        <v>1.9</v>
      </c>
      <c r="D69" s="23"/>
      <c r="E69" s="23"/>
      <c r="F69" s="16"/>
      <c r="I69" s="15"/>
    </row>
    <row r="70" spans="1:9" s="129" customFormat="1" ht="11.25">
      <c r="A70" s="45">
        <v>1964</v>
      </c>
      <c r="B70" s="52">
        <v>216323</v>
      </c>
      <c r="C70" s="16">
        <v>2</v>
      </c>
      <c r="D70" s="23"/>
      <c r="E70" s="23"/>
      <c r="F70" s="16"/>
      <c r="I70" s="15"/>
    </row>
    <row r="71" spans="1:9" s="129" customFormat="1" ht="11.25">
      <c r="A71" s="45">
        <v>1965</v>
      </c>
      <c r="B71" s="52">
        <v>220963</v>
      </c>
      <c r="C71" s="16">
        <v>2</v>
      </c>
      <c r="D71" s="23"/>
      <c r="E71" s="23"/>
      <c r="F71" s="16"/>
      <c r="I71" s="15"/>
    </row>
    <row r="72" spans="1:9" s="129" customFormat="1" ht="11.25">
      <c r="A72" s="45">
        <v>1966</v>
      </c>
      <c r="B72" s="52">
        <v>211833</v>
      </c>
      <c r="C72" s="16">
        <v>1.9</v>
      </c>
      <c r="D72" s="23"/>
      <c r="E72" s="23"/>
      <c r="F72" s="16"/>
      <c r="I72" s="15"/>
    </row>
    <row r="73" spans="1:9" s="129" customFormat="1" ht="11.25">
      <c r="A73" s="45">
        <v>1967</v>
      </c>
      <c r="B73" s="52">
        <v>199580</v>
      </c>
      <c r="C73" s="16">
        <v>1.7</v>
      </c>
      <c r="D73" s="23"/>
      <c r="E73" s="23"/>
      <c r="F73" s="16"/>
      <c r="I73" s="15"/>
    </row>
    <row r="74" spans="1:9" s="129" customFormat="1" ht="11.25">
      <c r="A74" s="45">
        <v>1968</v>
      </c>
      <c r="B74" s="52">
        <v>209557</v>
      </c>
      <c r="C74" s="16">
        <v>1.8</v>
      </c>
      <c r="D74" s="23"/>
      <c r="E74" s="23"/>
      <c r="F74" s="16"/>
      <c r="I74" s="15"/>
    </row>
    <row r="75" spans="1:9" s="129" customFormat="1" ht="11.25">
      <c r="A75" s="45">
        <v>1969</v>
      </c>
      <c r="B75" s="52">
        <v>254379</v>
      </c>
      <c r="C75" s="16">
        <v>2.1</v>
      </c>
      <c r="D75" s="23"/>
      <c r="E75" s="23"/>
      <c r="F75" s="16"/>
      <c r="I75" s="15"/>
    </row>
    <row r="76" spans="1:9" s="129" customFormat="1" ht="11.25">
      <c r="A76" s="45">
        <v>1970</v>
      </c>
      <c r="B76" s="52">
        <v>244335</v>
      </c>
      <c r="C76" s="16">
        <v>2</v>
      </c>
      <c r="D76" s="23"/>
      <c r="E76" s="23"/>
      <c r="F76" s="16"/>
      <c r="I76" s="15"/>
    </row>
    <row r="77" spans="1:9" s="129" customFormat="1" ht="11.25">
      <c r="A77" s="45">
        <v>1971</v>
      </c>
      <c r="B77" s="52">
        <v>559916</v>
      </c>
      <c r="C77" s="16">
        <v>1.9</v>
      </c>
      <c r="D77" s="23"/>
      <c r="E77" s="23"/>
      <c r="F77" s="16"/>
      <c r="I77" s="15"/>
    </row>
    <row r="78" spans="1:9" s="129" customFormat="1" ht="11.25">
      <c r="A78" s="45">
        <v>1972</v>
      </c>
      <c r="B78" s="52">
        <v>236399</v>
      </c>
      <c r="C78" s="16">
        <v>1.8</v>
      </c>
      <c r="D78" s="23"/>
      <c r="E78" s="23"/>
      <c r="F78" s="17"/>
      <c r="G78" s="17"/>
      <c r="H78" s="17"/>
      <c r="I78" s="15"/>
    </row>
    <row r="79" spans="1:9" s="129" customFormat="1" ht="11.25">
      <c r="A79" s="45">
        <v>1973</v>
      </c>
      <c r="B79" s="52">
        <v>200874</v>
      </c>
      <c r="C79" s="16">
        <v>1.5</v>
      </c>
      <c r="D79" s="23"/>
      <c r="E79" s="23"/>
      <c r="F79" s="17"/>
      <c r="G79" s="17"/>
      <c r="H79" s="17"/>
      <c r="I79" s="15"/>
    </row>
    <row r="80" spans="1:9" s="129" customFormat="1" ht="11.25">
      <c r="A80" s="45">
        <v>1974</v>
      </c>
      <c r="B80" s="52">
        <v>218033</v>
      </c>
      <c r="C80" s="16">
        <v>1.6</v>
      </c>
      <c r="D80" s="23"/>
      <c r="E80" s="23"/>
      <c r="F80" s="17"/>
      <c r="G80" s="17"/>
      <c r="H80" s="17"/>
      <c r="I80" s="15"/>
    </row>
    <row r="81" spans="1:9" s="129" customFormat="1" ht="11.25">
      <c r="A81" s="45">
        <v>1975</v>
      </c>
      <c r="B81" s="52">
        <v>170424</v>
      </c>
      <c r="C81" s="16">
        <v>1.2</v>
      </c>
      <c r="D81" s="23"/>
      <c r="E81" s="23"/>
      <c r="F81" s="17"/>
      <c r="G81" s="17"/>
      <c r="H81" s="17"/>
      <c r="I81" s="15"/>
    </row>
    <row r="82" spans="1:9" s="129" customFormat="1" ht="11.25">
      <c r="A82" s="45">
        <v>1976</v>
      </c>
      <c r="B82" s="52">
        <v>140088</v>
      </c>
      <c r="C82" s="16">
        <v>1</v>
      </c>
      <c r="D82" s="23"/>
      <c r="E82" s="23"/>
      <c r="F82" s="17"/>
      <c r="G82" s="17"/>
      <c r="H82" s="17"/>
      <c r="I82" s="15"/>
    </row>
    <row r="83" spans="1:9" s="129" customFormat="1" ht="11.25">
      <c r="A83" s="45">
        <v>1977</v>
      </c>
      <c r="B83" s="52">
        <v>159151</v>
      </c>
      <c r="C83" s="16">
        <v>1.1</v>
      </c>
      <c r="D83" s="23"/>
      <c r="E83" s="23"/>
      <c r="F83" s="17"/>
      <c r="G83" s="17"/>
      <c r="H83" s="17"/>
      <c r="I83" s="15"/>
    </row>
    <row r="84" spans="1:9" s="129" customFormat="1" ht="11.25">
      <c r="A84" s="45">
        <v>1978</v>
      </c>
      <c r="B84" s="52">
        <v>167021</v>
      </c>
      <c r="C84" s="16">
        <v>1.2</v>
      </c>
      <c r="D84" s="23"/>
      <c r="E84" s="23"/>
      <c r="F84" s="17"/>
      <c r="G84" s="17"/>
      <c r="H84" s="17"/>
      <c r="I84" s="15"/>
    </row>
    <row r="85" spans="1:9" s="129" customFormat="1" ht="11.25">
      <c r="A85" s="45">
        <v>1979</v>
      </c>
      <c r="B85" s="52">
        <v>156474</v>
      </c>
      <c r="C85" s="16">
        <v>1.1</v>
      </c>
      <c r="D85" s="23"/>
      <c r="E85" s="23"/>
      <c r="F85" s="17"/>
      <c r="G85" s="17"/>
      <c r="H85" s="17"/>
      <c r="I85" s="15"/>
    </row>
    <row r="86" spans="1:9" s="129" customFormat="1" ht="11.25">
      <c r="A86" s="45">
        <v>1980</v>
      </c>
      <c r="B86" s="52">
        <v>179627</v>
      </c>
      <c r="C86" s="16">
        <v>1.2</v>
      </c>
      <c r="D86" s="23"/>
      <c r="E86" s="23"/>
      <c r="F86" s="17"/>
      <c r="G86" s="17"/>
      <c r="H86" s="17"/>
      <c r="I86" s="15"/>
    </row>
    <row r="87" spans="1:9" s="129" customFormat="1" ht="11.25">
      <c r="A87" s="45">
        <v>1981</v>
      </c>
      <c r="B87" s="52">
        <v>227904</v>
      </c>
      <c r="C87" s="16">
        <v>1.6</v>
      </c>
      <c r="D87" s="23"/>
      <c r="E87" s="23"/>
      <c r="F87" s="17"/>
      <c r="G87" s="17"/>
      <c r="H87" s="17"/>
      <c r="I87" s="15"/>
    </row>
    <row r="88" spans="1:9" s="129" customFormat="1" ht="11.25">
      <c r="A88" s="45">
        <v>1982</v>
      </c>
      <c r="B88" s="52">
        <v>260987</v>
      </c>
      <c r="C88" s="55">
        <v>1.7</v>
      </c>
      <c r="D88" s="23"/>
      <c r="E88" s="23"/>
      <c r="F88" s="26"/>
      <c r="G88" s="17"/>
      <c r="H88" s="17"/>
      <c r="I88" s="15"/>
    </row>
    <row r="89" spans="1:9" s="129" customFormat="1" ht="11.25">
      <c r="A89" s="45">
        <v>1983</v>
      </c>
      <c r="B89" s="52">
        <v>209225</v>
      </c>
      <c r="C89" s="55">
        <v>1.4</v>
      </c>
      <c r="D89" s="23"/>
      <c r="E89" s="23"/>
      <c r="F89" s="26"/>
      <c r="G89" s="17"/>
      <c r="H89" s="17"/>
      <c r="I89" s="15"/>
    </row>
    <row r="90" spans="1:9" s="129" customFormat="1" ht="11.25">
      <c r="A90" s="45">
        <v>1984</v>
      </c>
      <c r="B90" s="52">
        <v>185919</v>
      </c>
      <c r="C90" s="55">
        <v>1.2</v>
      </c>
      <c r="D90" s="23"/>
      <c r="E90" s="23"/>
      <c r="F90" s="26"/>
      <c r="G90" s="17"/>
      <c r="H90" s="17"/>
      <c r="I90" s="15"/>
    </row>
    <row r="91" spans="1:9" s="129" customFormat="1" ht="11.25">
      <c r="A91" s="45">
        <v>1985</v>
      </c>
      <c r="B91" s="52">
        <v>208921</v>
      </c>
      <c r="C91" s="55">
        <v>1.3</v>
      </c>
      <c r="D91" s="23"/>
      <c r="E91" s="23"/>
      <c r="F91" s="26"/>
      <c r="G91" s="17"/>
      <c r="H91" s="17"/>
      <c r="I91" s="15"/>
    </row>
    <row r="92" spans="1:9" s="129" customFormat="1" ht="11.25">
      <c r="A92" s="45">
        <v>1986</v>
      </c>
      <c r="B92" s="52">
        <v>230038</v>
      </c>
      <c r="C92" s="55">
        <v>1.5</v>
      </c>
      <c r="D92" s="23"/>
      <c r="E92" s="23"/>
      <c r="F92" s="26"/>
      <c r="G92" s="17"/>
      <c r="H92" s="17"/>
      <c r="I92" s="15"/>
    </row>
    <row r="93" spans="1:9" s="129" customFormat="1" ht="11.25">
      <c r="A93" s="45">
        <v>1987</v>
      </c>
      <c r="B93" s="52">
        <v>245524</v>
      </c>
      <c r="C93" s="55">
        <v>1.5</v>
      </c>
      <c r="D93" s="23"/>
      <c r="E93" s="23"/>
      <c r="F93" s="26"/>
      <c r="G93" s="17"/>
      <c r="H93" s="17"/>
      <c r="I93" s="15"/>
    </row>
    <row r="94" spans="1:9" s="129" customFormat="1" ht="11.25">
      <c r="A94" s="45">
        <v>1988</v>
      </c>
      <c r="B94" s="52">
        <v>268290</v>
      </c>
      <c r="C94" s="55">
        <v>1.6</v>
      </c>
      <c r="D94" s="23"/>
      <c r="E94" s="23"/>
      <c r="F94" s="26"/>
      <c r="G94" s="17"/>
      <c r="H94" s="17"/>
      <c r="I94" s="15"/>
    </row>
    <row r="95" spans="1:9" s="129" customFormat="1" ht="11.25">
      <c r="A95" s="45">
        <v>1989</v>
      </c>
      <c r="B95" s="52">
        <v>282252</v>
      </c>
      <c r="C95" s="55">
        <v>1.7</v>
      </c>
      <c r="D95" s="23"/>
      <c r="E95" s="23"/>
      <c r="F95" s="26"/>
      <c r="G95" s="17"/>
      <c r="H95" s="17"/>
      <c r="I95" s="15"/>
    </row>
    <row r="96" spans="1:9" s="129" customFormat="1" ht="11.25">
      <c r="A96" s="45">
        <v>1990</v>
      </c>
      <c r="B96" s="52">
        <v>250712</v>
      </c>
      <c r="C96" s="55">
        <v>1.5</v>
      </c>
      <c r="D96" s="23"/>
      <c r="E96" s="23"/>
      <c r="F96" s="26"/>
      <c r="G96" s="17"/>
      <c r="H96" s="17"/>
      <c r="I96" s="15"/>
    </row>
    <row r="97" spans="1:9" s="129" customFormat="1" ht="11.25">
      <c r="A97" s="45">
        <v>1991</v>
      </c>
      <c r="B97" s="52">
        <v>218908</v>
      </c>
      <c r="C97" s="55">
        <v>1.3</v>
      </c>
      <c r="D97" s="23"/>
      <c r="E97" s="23"/>
      <c r="F97" s="26"/>
      <c r="G97" s="17"/>
      <c r="H97" s="17"/>
      <c r="I97" s="15"/>
    </row>
    <row r="98" spans="1:9" s="129" customFormat="1" ht="11.25">
      <c r="A98" s="45">
        <v>1992</v>
      </c>
      <c r="B98" s="52">
        <v>210628</v>
      </c>
      <c r="C98" s="55">
        <v>1.2</v>
      </c>
      <c r="D98" s="23"/>
      <c r="E98" s="23"/>
      <c r="F98" s="26"/>
      <c r="G98" s="17"/>
      <c r="H98" s="17"/>
      <c r="I98" s="15"/>
    </row>
    <row r="99" spans="1:9" s="129" customFormat="1" ht="11.25">
      <c r="A99" s="45">
        <v>1993</v>
      </c>
      <c r="B99" s="52">
        <v>172429</v>
      </c>
      <c r="C99" s="55">
        <v>1</v>
      </c>
      <c r="D99" s="23"/>
      <c r="E99" s="23"/>
      <c r="F99" s="26"/>
      <c r="G99" s="17"/>
      <c r="H99" s="17"/>
      <c r="I99" s="15"/>
    </row>
    <row r="100" spans="1:9" s="129" customFormat="1" ht="11.25">
      <c r="A100" s="45">
        <v>1994</v>
      </c>
      <c r="B100" s="52">
        <v>187645</v>
      </c>
      <c r="C100" s="55">
        <v>1.1</v>
      </c>
      <c r="D100" s="23"/>
      <c r="E100" s="23"/>
      <c r="F100" s="26"/>
      <c r="G100" s="17"/>
      <c r="H100" s="17"/>
      <c r="I100" s="15"/>
    </row>
    <row r="101" spans="1:9" s="129" customFormat="1" ht="11.25">
      <c r="A101" s="45">
        <v>1995</v>
      </c>
      <c r="B101" s="52">
        <v>217020</v>
      </c>
      <c r="C101" s="55">
        <v>1.2</v>
      </c>
      <c r="D101" s="23"/>
      <c r="E101" s="23"/>
      <c r="F101" s="26"/>
      <c r="G101" s="17"/>
      <c r="H101" s="17"/>
      <c r="I101" s="15"/>
    </row>
    <row r="102" spans="1:9" s="129" customFormat="1" ht="11.25">
      <c r="A102" s="45">
        <v>1996</v>
      </c>
      <c r="B102" s="52">
        <v>238956</v>
      </c>
      <c r="C102" s="55">
        <v>1.3</v>
      </c>
      <c r="D102" s="23"/>
      <c r="E102" s="23"/>
      <c r="F102" s="26"/>
      <c r="G102" s="17"/>
      <c r="H102" s="17"/>
      <c r="I102" s="15"/>
    </row>
    <row r="103" spans="1:9" s="129" customFormat="1" ht="11.25">
      <c r="A103" s="45">
        <v>1997</v>
      </c>
      <c r="B103" s="25">
        <v>206850</v>
      </c>
      <c r="C103" s="55">
        <v>1.1</v>
      </c>
      <c r="D103" s="30"/>
      <c r="E103" s="30"/>
      <c r="F103" s="26"/>
      <c r="G103" s="17"/>
      <c r="H103" s="17"/>
      <c r="I103" s="15"/>
    </row>
    <row r="104" spans="1:9" s="129" customFormat="1" ht="11.25">
      <c r="A104" s="45">
        <v>1998</v>
      </c>
      <c r="B104" s="25">
        <v>193707</v>
      </c>
      <c r="C104" s="55">
        <v>1</v>
      </c>
      <c r="D104" s="30"/>
      <c r="E104" s="30"/>
      <c r="F104" s="26"/>
      <c r="G104" s="17"/>
      <c r="H104" s="17"/>
      <c r="I104" s="22"/>
    </row>
    <row r="105" spans="1:9" s="129" customFormat="1" ht="11.25">
      <c r="A105" s="44">
        <v>1999</v>
      </c>
      <c r="B105" s="25">
        <v>214584</v>
      </c>
      <c r="C105" s="55">
        <v>1.1</v>
      </c>
      <c r="D105" s="30"/>
      <c r="E105" s="30"/>
      <c r="F105" s="26"/>
      <c r="G105" s="17"/>
      <c r="H105" s="17"/>
      <c r="I105" s="22"/>
    </row>
    <row r="106" spans="1:9" s="129" customFormat="1" ht="11.25">
      <c r="A106" s="44">
        <v>2000</v>
      </c>
      <c r="B106" s="25">
        <v>227525</v>
      </c>
      <c r="C106" s="55">
        <v>1.2</v>
      </c>
      <c r="D106" s="30"/>
      <c r="E106" s="30"/>
      <c r="F106" s="26"/>
      <c r="G106" s="17"/>
      <c r="H106" s="17"/>
      <c r="I106" s="22"/>
    </row>
    <row r="107" spans="1:9" s="129" customFormat="1" ht="11.25">
      <c r="A107" s="45">
        <v>2001</v>
      </c>
      <c r="B107" s="25">
        <v>259860</v>
      </c>
      <c r="C107" s="55">
        <v>1.4</v>
      </c>
      <c r="D107" s="25"/>
      <c r="E107" s="25"/>
      <c r="F107" s="26"/>
      <c r="G107" s="17"/>
      <c r="H107" s="17"/>
      <c r="I107" s="22"/>
    </row>
    <row r="108" spans="1:9" s="129" customFormat="1" ht="11.25">
      <c r="A108" s="45">
        <v>2002</v>
      </c>
      <c r="B108" s="25">
        <v>238198</v>
      </c>
      <c r="C108" s="55">
        <v>1.2</v>
      </c>
      <c r="D108" s="25"/>
      <c r="E108" s="25"/>
      <c r="F108" s="26"/>
      <c r="G108" s="17"/>
      <c r="H108" s="17"/>
      <c r="I108" s="22"/>
    </row>
    <row r="109" spans="1:9" s="129" customFormat="1" ht="11.25">
      <c r="A109" s="45">
        <v>2003</v>
      </c>
      <c r="B109" s="25">
        <v>243997</v>
      </c>
      <c r="C109" s="55">
        <v>1.2</v>
      </c>
      <c r="D109" s="25"/>
      <c r="E109" s="25"/>
      <c r="F109" s="26"/>
      <c r="G109" s="17"/>
      <c r="H109" s="17"/>
      <c r="I109" s="22"/>
    </row>
    <row r="110" spans="1:9" s="129" customFormat="1" ht="11.25">
      <c r="A110" s="45">
        <v>2004</v>
      </c>
      <c r="B110" s="19">
        <v>231928</v>
      </c>
      <c r="C110" s="55">
        <v>1.2</v>
      </c>
      <c r="D110" s="19"/>
      <c r="E110" s="19"/>
      <c r="F110" s="26"/>
      <c r="G110" s="20"/>
      <c r="H110" s="20"/>
      <c r="I110" s="22"/>
    </row>
    <row r="111" spans="1:9" s="129" customFormat="1" ht="11.25">
      <c r="A111" s="45">
        <v>2005</v>
      </c>
      <c r="B111" s="19">
        <v>267428</v>
      </c>
      <c r="C111" s="55">
        <v>1.3</v>
      </c>
      <c r="D111" s="19"/>
      <c r="E111" s="19"/>
      <c r="F111" s="26"/>
      <c r="G111" s="20"/>
      <c r="H111" s="20"/>
      <c r="I111" s="22"/>
    </row>
    <row r="112" spans="1:9" s="129" customFormat="1" ht="11.25">
      <c r="A112" s="45">
        <v>2006</v>
      </c>
      <c r="B112" s="19">
        <v>303089</v>
      </c>
      <c r="C112" s="55">
        <v>1.5</v>
      </c>
      <c r="D112" s="19"/>
      <c r="E112" s="19"/>
      <c r="F112" s="26"/>
      <c r="G112" s="20"/>
      <c r="H112" s="20"/>
      <c r="I112" s="22"/>
    </row>
    <row r="113" spans="1:9" s="129" customFormat="1" ht="11.25">
      <c r="A113" s="45">
        <v>2007</v>
      </c>
      <c r="B113" s="19">
        <v>374572</v>
      </c>
      <c r="C113" s="55">
        <v>1.8</v>
      </c>
      <c r="D113" s="19"/>
      <c r="E113" s="19"/>
      <c r="F113" s="26"/>
      <c r="G113" s="20"/>
      <c r="H113" s="20"/>
      <c r="I113" s="22"/>
    </row>
    <row r="114" spans="1:9" s="129" customFormat="1" ht="11.25">
      <c r="A114" s="45">
        <v>2008</v>
      </c>
      <c r="B114" s="19">
        <v>426088</v>
      </c>
      <c r="C114" s="55">
        <v>2</v>
      </c>
      <c r="D114" s="19"/>
      <c r="E114" s="19"/>
      <c r="F114" s="26"/>
      <c r="G114" s="20"/>
      <c r="H114" s="20"/>
      <c r="I114" s="22"/>
    </row>
    <row r="115" spans="1:9" s="129" customFormat="1" ht="11.25">
      <c r="A115" s="45">
        <v>2009</v>
      </c>
      <c r="B115" s="19">
        <v>456716</v>
      </c>
      <c r="C115" s="55">
        <v>2.1</v>
      </c>
      <c r="D115" s="19"/>
      <c r="E115" s="19"/>
      <c r="F115" s="26"/>
      <c r="G115" s="20"/>
      <c r="H115" s="20"/>
      <c r="I115" s="134"/>
    </row>
    <row r="116" spans="1:9" ht="15">
      <c r="A116" s="45"/>
      <c r="B116" s="19"/>
      <c r="C116" s="55"/>
      <c r="D116" s="19"/>
      <c r="E116" s="19"/>
      <c r="F116" s="26"/>
      <c r="G116" s="20"/>
      <c r="H116" s="20"/>
      <c r="I116" s="31"/>
    </row>
    <row r="117" spans="1:9" ht="15">
      <c r="A117" s="45" t="s">
        <v>41</v>
      </c>
      <c r="B117" s="19"/>
      <c r="C117" s="19"/>
      <c r="D117" s="19"/>
      <c r="E117" s="19"/>
      <c r="F117" s="51"/>
      <c r="G117" s="20"/>
      <c r="H117" s="20"/>
      <c r="I117" s="31"/>
    </row>
    <row r="118" spans="1:9" ht="15">
      <c r="A118" s="14"/>
      <c r="B118" s="19"/>
      <c r="C118" s="21"/>
      <c r="D118" s="21"/>
      <c r="E118" s="21"/>
      <c r="F118" s="21"/>
      <c r="G118" s="26"/>
      <c r="H118" s="20"/>
      <c r="I118" s="20"/>
    </row>
    <row r="119" spans="1:9" ht="15">
      <c r="A119" s="44" t="s">
        <v>27</v>
      </c>
      <c r="B119" s="164" t="s">
        <v>139</v>
      </c>
      <c r="C119" s="162"/>
      <c r="D119" s="162"/>
      <c r="E119" s="19"/>
      <c r="F119" s="51"/>
      <c r="G119" s="20"/>
      <c r="H119" s="20"/>
      <c r="I119" s="31"/>
    </row>
    <row r="120" spans="1:9" ht="15">
      <c r="A120" s="45"/>
      <c r="B120" s="164" t="s">
        <v>136</v>
      </c>
      <c r="C120" s="162"/>
      <c r="D120" s="162"/>
      <c r="E120" s="19"/>
      <c r="F120" s="51"/>
      <c r="G120" s="20"/>
      <c r="H120" s="20"/>
      <c r="I120" s="31"/>
    </row>
    <row r="122" spans="2:3" s="29" customFormat="1" ht="15">
      <c r="B122" s="163" t="s">
        <v>16</v>
      </c>
      <c r="C122" s="163"/>
    </row>
  </sheetData>
  <sheetProtection/>
  <mergeCells count="3">
    <mergeCell ref="B122:C122"/>
    <mergeCell ref="B119:D119"/>
    <mergeCell ref="B120:D120"/>
  </mergeCells>
  <hyperlinks>
    <hyperlink ref="B122:C122" r:id="rId1" display="© Commonwealth of Australia &lt;&lt;yyyy&gt;&gt;"/>
    <hyperlink ref="B119" r:id="rId2" display="Australian Demographic Statistics June 2010 (cat no. 3101.0) "/>
    <hyperlink ref="B120" r:id="rId3" display="Australian Historical Population Statistics (cat. no. 3105.0.65.001) "/>
  </hyperlinks>
  <printOptions/>
  <pageMargins left="0.7" right="0.7" top="0.75" bottom="0.75" header="0.3" footer="0.3"/>
  <pageSetup horizontalDpi="600" verticalDpi="600" orientation="portrait" paperSize="9" scale="79" r:id="rId7"/>
  <drawing r:id="rId6"/>
  <legacyDrawing r:id="rId5"/>
</worksheet>
</file>

<file path=xl/worksheets/sheet7.xml><?xml version="1.0" encoding="utf-8"?>
<worksheet xmlns="http://schemas.openxmlformats.org/spreadsheetml/2006/main" xmlns:r="http://schemas.openxmlformats.org/officeDocument/2006/relationships">
  <sheetPr>
    <pageSetUpPr fitToPage="1"/>
  </sheetPr>
  <dimension ref="A1:W53"/>
  <sheetViews>
    <sheetView zoomScaleSheetLayoutView="55" zoomScalePageLayoutView="0" workbookViewId="0" topLeftCell="A1">
      <pane ySplit="7" topLeftCell="A35" activePane="bottomLeft" state="frozen"/>
      <selection pane="topLeft" activeCell="A1" sqref="A1"/>
      <selection pane="bottomLeft" activeCell="A1" sqref="A1"/>
    </sheetView>
  </sheetViews>
  <sheetFormatPr defaultColWidth="9.140625" defaultRowHeight="15"/>
  <cols>
    <col min="1" max="1" width="11.421875" style="0" customWidth="1"/>
    <col min="2" max="2" width="24.57421875" style="0" customWidth="1"/>
    <col min="3" max="3" width="27.421875" style="0" customWidth="1"/>
    <col min="4"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23" s="4" customFormat="1" ht="54.75" customHeight="1">
      <c r="A1" s="2" t="s">
        <v>0</v>
      </c>
      <c r="B1" s="18"/>
      <c r="K1" s="5"/>
      <c r="L1" s="5"/>
      <c r="U1" s="6"/>
      <c r="W1" s="7"/>
    </row>
    <row r="2" spans="1:2" ht="20.25" customHeight="1">
      <c r="A2" s="12" t="str">
        <f>Contents!A2</f>
        <v>1370.0 Measures of Australia's Progress</v>
      </c>
      <c r="B2" s="12"/>
    </row>
    <row r="3" s="3" customFormat="1" ht="15">
      <c r="A3" s="121" t="s">
        <v>48</v>
      </c>
    </row>
    <row r="4" spans="1:17" ht="15.75">
      <c r="A4" s="12" t="s">
        <v>147</v>
      </c>
      <c r="B4" s="27"/>
      <c r="C4" s="38"/>
      <c r="D4" s="38"/>
      <c r="E4" s="38"/>
      <c r="F4" s="38"/>
      <c r="G4" s="38"/>
      <c r="H4" s="38"/>
      <c r="I4" s="38"/>
      <c r="J4" s="38"/>
      <c r="K4" s="38"/>
      <c r="L4" s="38"/>
      <c r="M4" s="38"/>
      <c r="N4" s="38"/>
      <c r="O4" s="38"/>
      <c r="P4" s="38"/>
      <c r="Q4" s="38"/>
    </row>
    <row r="5" spans="1:17" s="129" customFormat="1" ht="11.25">
      <c r="A5" s="27"/>
      <c r="B5" s="125" t="s">
        <v>52</v>
      </c>
      <c r="C5" s="125" t="s">
        <v>53</v>
      </c>
      <c r="D5" s="75"/>
      <c r="E5" s="75"/>
      <c r="F5" s="75"/>
      <c r="G5" s="75"/>
      <c r="H5" s="75"/>
      <c r="I5" s="75"/>
      <c r="J5" s="42"/>
      <c r="K5" s="42"/>
      <c r="L5" s="38"/>
      <c r="M5" s="38"/>
      <c r="N5" s="38"/>
      <c r="O5" s="38"/>
      <c r="P5" s="38"/>
      <c r="Q5" s="38"/>
    </row>
    <row r="6" spans="1:17" s="129" customFormat="1" ht="11.25">
      <c r="A6" s="27"/>
      <c r="B6" s="124" t="s">
        <v>8</v>
      </c>
      <c r="C6" s="124" t="s">
        <v>9</v>
      </c>
      <c r="D6" s="76"/>
      <c r="E6" s="76"/>
      <c r="F6" s="76"/>
      <c r="G6" s="76"/>
      <c r="H6" s="76"/>
      <c r="I6" s="76"/>
      <c r="J6" s="42"/>
      <c r="K6" s="42"/>
      <c r="L6" s="38"/>
      <c r="M6" s="38"/>
      <c r="N6" s="38"/>
      <c r="O6" s="38"/>
      <c r="P6" s="38"/>
      <c r="Q6" s="38"/>
    </row>
    <row r="7" spans="1:17" s="130" customFormat="1" ht="11.25">
      <c r="A7" s="125" t="s">
        <v>7</v>
      </c>
      <c r="D7" s="42"/>
      <c r="E7" s="42"/>
      <c r="F7" s="42"/>
      <c r="G7" s="42"/>
      <c r="H7" s="42"/>
      <c r="I7" s="42"/>
      <c r="J7" s="42"/>
      <c r="K7" s="43"/>
      <c r="L7" s="41"/>
      <c r="M7" s="41"/>
      <c r="N7" s="41"/>
      <c r="O7" s="41"/>
      <c r="P7" s="41"/>
      <c r="Q7" s="13"/>
    </row>
    <row r="8" spans="1:17" s="129" customFormat="1" ht="11.25">
      <c r="A8" s="45">
        <v>1972</v>
      </c>
      <c r="B8" s="23">
        <v>75672</v>
      </c>
      <c r="C8" s="16">
        <v>0.6</v>
      </c>
      <c r="D8" s="17"/>
      <c r="E8" s="15"/>
      <c r="F8" s="17"/>
      <c r="G8" s="17"/>
      <c r="H8" s="17"/>
      <c r="I8" s="15"/>
      <c r="J8" s="38"/>
      <c r="K8" s="38"/>
      <c r="L8" s="38"/>
      <c r="M8" s="38"/>
      <c r="N8" s="38"/>
      <c r="O8" s="38"/>
      <c r="P8" s="38"/>
      <c r="Q8" s="38"/>
    </row>
    <row r="9" spans="1:17" s="129" customFormat="1" ht="11.25">
      <c r="A9" s="45">
        <v>1973</v>
      </c>
      <c r="B9" s="23">
        <v>56562</v>
      </c>
      <c r="C9" s="16">
        <v>0.4</v>
      </c>
      <c r="D9" s="17"/>
      <c r="E9" s="15"/>
      <c r="F9" s="17"/>
      <c r="G9" s="17"/>
      <c r="H9" s="17"/>
      <c r="I9" s="15"/>
      <c r="J9" s="38"/>
      <c r="K9" s="38"/>
      <c r="L9" s="38"/>
      <c r="M9" s="38"/>
      <c r="N9" s="38"/>
      <c r="O9" s="38"/>
      <c r="P9" s="38"/>
      <c r="Q9" s="38"/>
    </row>
    <row r="10" spans="1:17" s="129" customFormat="1" ht="11.25">
      <c r="A10" s="45">
        <v>1974</v>
      </c>
      <c r="B10" s="23">
        <v>82926</v>
      </c>
      <c r="C10" s="16">
        <v>0.6</v>
      </c>
      <c r="D10" s="17"/>
      <c r="E10" s="15"/>
      <c r="F10" s="17"/>
      <c r="G10" s="17"/>
      <c r="H10" s="17"/>
      <c r="I10" s="15"/>
      <c r="J10" s="38"/>
      <c r="K10" s="38"/>
      <c r="L10" s="38"/>
      <c r="M10" s="38"/>
      <c r="N10" s="38"/>
      <c r="O10" s="38"/>
      <c r="P10" s="38"/>
      <c r="Q10" s="38"/>
    </row>
    <row r="11" spans="1:17" s="129" customFormat="1" ht="11.25">
      <c r="A11" s="45">
        <v>1975</v>
      </c>
      <c r="B11" s="23">
        <v>44675</v>
      </c>
      <c r="C11" s="16">
        <v>0.3</v>
      </c>
      <c r="D11" s="17"/>
      <c r="E11" s="15"/>
      <c r="F11" s="17"/>
      <c r="G11" s="17"/>
      <c r="H11" s="17"/>
      <c r="I11" s="15"/>
      <c r="J11" s="38"/>
      <c r="K11" s="38"/>
      <c r="L11" s="38"/>
      <c r="M11" s="38"/>
      <c r="N11" s="38"/>
      <c r="O11" s="38"/>
      <c r="P11" s="38"/>
      <c r="Q11" s="38"/>
    </row>
    <row r="12" spans="1:17" s="129" customFormat="1" ht="11.25">
      <c r="A12" s="45">
        <v>1976</v>
      </c>
      <c r="B12" s="23">
        <v>21239</v>
      </c>
      <c r="C12" s="16">
        <v>0.2</v>
      </c>
      <c r="D12" s="17"/>
      <c r="E12" s="15"/>
      <c r="F12" s="17"/>
      <c r="G12" s="17"/>
      <c r="H12" s="17"/>
      <c r="I12" s="15"/>
      <c r="J12" s="38"/>
      <c r="K12" s="38"/>
      <c r="L12" s="38"/>
      <c r="M12" s="38"/>
      <c r="N12" s="38"/>
      <c r="O12" s="38"/>
      <c r="P12" s="38"/>
      <c r="Q12" s="38"/>
    </row>
    <row r="13" spans="1:17" s="129" customFormat="1" ht="11.25">
      <c r="A13" s="45">
        <v>1977</v>
      </c>
      <c r="B13" s="23">
        <v>57897</v>
      </c>
      <c r="C13" s="16">
        <v>0.4</v>
      </c>
      <c r="D13" s="17"/>
      <c r="E13" s="15"/>
      <c r="F13" s="17"/>
      <c r="G13" s="17"/>
      <c r="H13" s="17"/>
      <c r="I13" s="15"/>
      <c r="J13" s="38"/>
      <c r="K13" s="38"/>
      <c r="L13" s="38"/>
      <c r="M13" s="38"/>
      <c r="N13" s="38"/>
      <c r="O13" s="38"/>
      <c r="P13" s="38"/>
      <c r="Q13" s="38"/>
    </row>
    <row r="14" spans="1:17" s="129" customFormat="1" ht="11.25">
      <c r="A14" s="45">
        <v>1978</v>
      </c>
      <c r="B14" s="23">
        <v>62715</v>
      </c>
      <c r="C14" s="16">
        <v>0.4</v>
      </c>
      <c r="D14" s="17"/>
      <c r="E14" s="15"/>
      <c r="F14" s="17"/>
      <c r="G14" s="17"/>
      <c r="H14" s="17"/>
      <c r="I14" s="15"/>
      <c r="J14" s="38"/>
      <c r="K14" s="38"/>
      <c r="L14" s="38"/>
      <c r="M14" s="38"/>
      <c r="N14" s="38"/>
      <c r="O14" s="38"/>
      <c r="P14" s="38"/>
      <c r="Q14" s="38"/>
    </row>
    <row r="15" spans="1:17" s="129" customFormat="1" ht="11.25">
      <c r="A15" s="45">
        <v>1979</v>
      </c>
      <c r="B15" s="23">
        <v>55137</v>
      </c>
      <c r="C15" s="16">
        <v>0.4</v>
      </c>
      <c r="D15" s="17"/>
      <c r="E15" s="15"/>
      <c r="F15" s="17"/>
      <c r="G15" s="17"/>
      <c r="H15" s="17"/>
      <c r="I15" s="15"/>
      <c r="J15" s="38"/>
      <c r="K15" s="38"/>
      <c r="L15" s="38"/>
      <c r="M15" s="38"/>
      <c r="N15" s="38"/>
      <c r="O15" s="38"/>
      <c r="P15" s="38"/>
      <c r="Q15" s="38"/>
    </row>
    <row r="16" spans="1:17" s="129" customFormat="1" ht="11.25">
      <c r="A16" s="45">
        <v>1980</v>
      </c>
      <c r="B16" s="23">
        <v>75941</v>
      </c>
      <c r="C16" s="16">
        <v>0.5</v>
      </c>
      <c r="D16" s="17"/>
      <c r="E16" s="15"/>
      <c r="F16" s="17"/>
      <c r="G16" s="17"/>
      <c r="H16" s="17"/>
      <c r="I16" s="15"/>
      <c r="J16" s="38"/>
      <c r="K16" s="38"/>
      <c r="L16" s="38"/>
      <c r="M16" s="38"/>
      <c r="N16" s="38"/>
      <c r="O16" s="38"/>
      <c r="P16" s="38"/>
      <c r="Q16" s="38"/>
    </row>
    <row r="17" spans="1:17" s="129" customFormat="1" ht="11.25">
      <c r="A17" s="45">
        <v>1981</v>
      </c>
      <c r="B17" s="23">
        <v>119175</v>
      </c>
      <c r="C17" s="16">
        <v>0.8</v>
      </c>
      <c r="D17" s="17"/>
      <c r="E17" s="15"/>
      <c r="F17" s="17"/>
      <c r="G17" s="17"/>
      <c r="H17" s="17"/>
      <c r="I17" s="15"/>
      <c r="J17" s="38"/>
      <c r="K17" s="38"/>
      <c r="L17" s="38"/>
      <c r="M17" s="38"/>
      <c r="N17" s="38"/>
      <c r="O17" s="38"/>
      <c r="P17" s="38"/>
      <c r="Q17" s="38"/>
    </row>
    <row r="18" spans="1:17" s="129" customFormat="1" ht="11.25">
      <c r="A18" s="45">
        <v>1982</v>
      </c>
      <c r="B18" s="23">
        <v>128117</v>
      </c>
      <c r="C18" s="16">
        <v>0.9</v>
      </c>
      <c r="D18" s="17"/>
      <c r="E18" s="15"/>
      <c r="F18" s="26"/>
      <c r="G18" s="17"/>
      <c r="H18" s="17"/>
      <c r="I18" s="15"/>
      <c r="J18" s="38"/>
      <c r="K18" s="38"/>
      <c r="L18" s="38"/>
      <c r="M18" s="38"/>
      <c r="N18" s="38"/>
      <c r="O18" s="38"/>
      <c r="P18" s="38"/>
      <c r="Q18" s="38"/>
    </row>
    <row r="19" spans="1:17" s="129" customFormat="1" ht="11.25">
      <c r="A19" s="45">
        <v>1983</v>
      </c>
      <c r="B19" s="23">
        <v>73295</v>
      </c>
      <c r="C19" s="16">
        <v>0.5</v>
      </c>
      <c r="D19" s="17"/>
      <c r="E19" s="15"/>
      <c r="F19" s="26"/>
      <c r="G19" s="17"/>
      <c r="H19" s="17"/>
      <c r="I19" s="15"/>
      <c r="J19" s="38"/>
      <c r="K19" s="38"/>
      <c r="L19" s="38"/>
      <c r="M19" s="38"/>
      <c r="N19" s="38"/>
      <c r="O19" s="38"/>
      <c r="P19" s="38"/>
      <c r="Q19" s="38"/>
    </row>
    <row r="20" spans="1:17" s="129" customFormat="1" ht="11.25">
      <c r="A20" s="45">
        <v>1984</v>
      </c>
      <c r="B20" s="23">
        <v>49098</v>
      </c>
      <c r="C20" s="16">
        <v>0.3</v>
      </c>
      <c r="D20" s="17"/>
      <c r="E20" s="15"/>
      <c r="F20" s="26"/>
      <c r="G20" s="17"/>
      <c r="H20" s="17"/>
      <c r="I20" s="15"/>
      <c r="J20" s="38"/>
      <c r="K20" s="38"/>
      <c r="L20" s="38"/>
      <c r="M20" s="38"/>
      <c r="N20" s="38"/>
      <c r="O20" s="38"/>
      <c r="P20" s="38"/>
      <c r="Q20" s="38"/>
    </row>
    <row r="21" spans="1:17" s="129" customFormat="1" ht="11.25">
      <c r="A21" s="45">
        <v>1985</v>
      </c>
      <c r="B21" s="23">
        <v>73708</v>
      </c>
      <c r="C21" s="16">
        <v>0.5</v>
      </c>
      <c r="D21" s="17"/>
      <c r="E21" s="15"/>
      <c r="F21" s="26"/>
      <c r="G21" s="17"/>
      <c r="H21" s="17"/>
      <c r="I21" s="15"/>
      <c r="J21" s="38"/>
      <c r="K21" s="38"/>
      <c r="L21" s="38"/>
      <c r="M21" s="38"/>
      <c r="N21" s="38"/>
      <c r="O21" s="38"/>
      <c r="P21" s="38"/>
      <c r="Q21" s="38"/>
    </row>
    <row r="22" spans="1:17" s="129" customFormat="1" ht="11.25">
      <c r="A22" s="45">
        <v>1986</v>
      </c>
      <c r="B22" s="23">
        <v>100359</v>
      </c>
      <c r="C22" s="16">
        <v>0.6</v>
      </c>
      <c r="D22" s="17"/>
      <c r="E22" s="15"/>
      <c r="F22" s="26"/>
      <c r="G22" s="17"/>
      <c r="H22" s="17"/>
      <c r="I22" s="15"/>
      <c r="J22" s="38"/>
      <c r="K22" s="38"/>
      <c r="L22" s="38"/>
      <c r="M22" s="38"/>
      <c r="N22" s="38"/>
      <c r="O22" s="38"/>
      <c r="P22" s="38"/>
      <c r="Q22" s="38"/>
    </row>
    <row r="23" spans="1:17" s="129" customFormat="1" ht="11.25">
      <c r="A23" s="45">
        <v>1987</v>
      </c>
      <c r="B23" s="23">
        <v>125730</v>
      </c>
      <c r="C23" s="16">
        <v>0.8</v>
      </c>
      <c r="D23" s="17"/>
      <c r="E23" s="15"/>
      <c r="F23" s="26"/>
      <c r="G23" s="17"/>
      <c r="H23" s="17"/>
      <c r="I23" s="15"/>
      <c r="J23" s="38"/>
      <c r="K23" s="38"/>
      <c r="L23" s="38"/>
      <c r="M23" s="38"/>
      <c r="N23" s="38"/>
      <c r="O23" s="38"/>
      <c r="P23" s="38"/>
      <c r="Q23" s="38"/>
    </row>
    <row r="24" spans="1:17" s="129" customFormat="1" ht="11.25">
      <c r="A24" s="45">
        <v>1988</v>
      </c>
      <c r="B24" s="23">
        <v>149341</v>
      </c>
      <c r="C24" s="16">
        <v>0.9</v>
      </c>
      <c r="D24" s="17"/>
      <c r="E24" s="15"/>
      <c r="F24" s="26"/>
      <c r="G24" s="17"/>
      <c r="H24" s="17"/>
      <c r="I24" s="15"/>
      <c r="J24" s="38"/>
      <c r="K24" s="38"/>
      <c r="L24" s="38"/>
      <c r="M24" s="38"/>
      <c r="N24" s="38"/>
      <c r="O24" s="38"/>
      <c r="P24" s="38"/>
      <c r="Q24" s="38"/>
    </row>
    <row r="25" spans="1:17" s="129" customFormat="1" ht="11.25">
      <c r="A25" s="45">
        <v>1989</v>
      </c>
      <c r="B25" s="23">
        <v>157436</v>
      </c>
      <c r="C25" s="16">
        <v>1</v>
      </c>
      <c r="D25" s="17"/>
      <c r="E25" s="15"/>
      <c r="F25" s="26"/>
      <c r="G25" s="17"/>
      <c r="H25" s="17"/>
      <c r="I25" s="15"/>
      <c r="J25" s="38"/>
      <c r="K25" s="38"/>
      <c r="L25" s="38"/>
      <c r="M25" s="38"/>
      <c r="N25" s="38"/>
      <c r="O25" s="38"/>
      <c r="P25" s="38"/>
      <c r="Q25" s="38"/>
    </row>
    <row r="26" spans="1:17" s="129" customFormat="1" ht="11.25">
      <c r="A26" s="45">
        <v>1990</v>
      </c>
      <c r="B26" s="23">
        <v>124647</v>
      </c>
      <c r="C26" s="16">
        <v>0.7</v>
      </c>
      <c r="D26" s="17"/>
      <c r="E26" s="15"/>
      <c r="F26" s="26"/>
      <c r="G26" s="17"/>
      <c r="H26" s="17"/>
      <c r="I26" s="15"/>
      <c r="J26" s="38"/>
      <c r="K26" s="38"/>
      <c r="L26" s="38"/>
      <c r="M26" s="38"/>
      <c r="N26" s="38"/>
      <c r="O26" s="38"/>
      <c r="P26" s="38"/>
      <c r="Q26" s="38"/>
    </row>
    <row r="27" spans="1:17" s="129" customFormat="1" ht="11.25">
      <c r="A27" s="45">
        <v>1991</v>
      </c>
      <c r="B27" s="23">
        <v>86432</v>
      </c>
      <c r="C27" s="16">
        <v>0.5</v>
      </c>
      <c r="D27" s="17"/>
      <c r="E27" s="15"/>
      <c r="F27" s="26"/>
      <c r="G27" s="17"/>
      <c r="H27" s="17"/>
      <c r="I27" s="15"/>
      <c r="J27" s="38"/>
      <c r="K27" s="38"/>
      <c r="L27" s="38"/>
      <c r="M27" s="38"/>
      <c r="N27" s="38"/>
      <c r="O27" s="38"/>
      <c r="P27" s="38"/>
      <c r="Q27" s="38"/>
    </row>
    <row r="28" spans="1:17" s="129" customFormat="1" ht="11.25">
      <c r="A28" s="45">
        <v>1992</v>
      </c>
      <c r="B28" s="23">
        <v>68580</v>
      </c>
      <c r="C28" s="16">
        <v>0.4</v>
      </c>
      <c r="D28" s="17"/>
      <c r="E28" s="15"/>
      <c r="F28" s="26"/>
      <c r="G28" s="17"/>
      <c r="H28" s="17"/>
      <c r="I28" s="15"/>
      <c r="J28" s="38"/>
      <c r="K28" s="38"/>
      <c r="L28" s="38"/>
      <c r="M28" s="38"/>
      <c r="N28" s="38"/>
      <c r="O28" s="38"/>
      <c r="P28" s="38"/>
      <c r="Q28" s="38"/>
    </row>
    <row r="29" spans="1:17" s="129" customFormat="1" ht="11.25">
      <c r="A29" s="45">
        <v>1993</v>
      </c>
      <c r="B29" s="23">
        <v>30042</v>
      </c>
      <c r="C29" s="16">
        <v>0.2</v>
      </c>
      <c r="D29" s="17"/>
      <c r="E29" s="15"/>
      <c r="F29" s="26"/>
      <c r="G29" s="17"/>
      <c r="H29" s="17"/>
      <c r="I29" s="15"/>
      <c r="J29" s="38"/>
      <c r="K29" s="38"/>
      <c r="L29" s="38"/>
      <c r="M29" s="38"/>
      <c r="N29" s="38"/>
      <c r="O29" s="38"/>
      <c r="P29" s="38"/>
      <c r="Q29" s="38"/>
    </row>
    <row r="30" spans="1:17" s="129" customFormat="1" ht="11.25">
      <c r="A30" s="45">
        <v>1994</v>
      </c>
      <c r="B30" s="23">
        <v>46549</v>
      </c>
      <c r="C30" s="16">
        <v>0.3</v>
      </c>
      <c r="D30" s="17"/>
      <c r="E30" s="15"/>
      <c r="F30" s="26"/>
      <c r="G30" s="17"/>
      <c r="H30" s="17"/>
      <c r="I30" s="15"/>
      <c r="J30" s="38"/>
      <c r="K30" s="38"/>
      <c r="L30" s="38"/>
      <c r="M30" s="38"/>
      <c r="N30" s="38"/>
      <c r="O30" s="38"/>
      <c r="P30" s="38"/>
      <c r="Q30" s="38"/>
    </row>
    <row r="31" spans="1:17" s="129" customFormat="1" ht="11.25">
      <c r="A31" s="45">
        <v>1995</v>
      </c>
      <c r="B31" s="23">
        <v>80125</v>
      </c>
      <c r="C31" s="16">
        <v>0.4</v>
      </c>
      <c r="D31" s="17"/>
      <c r="E31" s="15"/>
      <c r="F31" s="26"/>
      <c r="G31" s="17"/>
      <c r="H31" s="17"/>
      <c r="I31" s="15"/>
      <c r="J31" s="38"/>
      <c r="K31" s="38"/>
      <c r="L31" s="38"/>
      <c r="M31" s="38"/>
      <c r="N31" s="38"/>
      <c r="O31" s="38"/>
      <c r="P31" s="38"/>
      <c r="Q31" s="38"/>
    </row>
    <row r="32" spans="1:17" s="129" customFormat="1" ht="11.25">
      <c r="A32" s="45">
        <v>1996</v>
      </c>
      <c r="B32" s="23">
        <v>104137</v>
      </c>
      <c r="C32" s="16">
        <v>0.6</v>
      </c>
      <c r="D32" s="17"/>
      <c r="E32" s="15"/>
      <c r="F32" s="26"/>
      <c r="G32" s="17"/>
      <c r="H32" s="17"/>
      <c r="I32" s="15"/>
      <c r="J32" s="38"/>
      <c r="K32" s="38"/>
      <c r="L32" s="38"/>
      <c r="M32" s="38"/>
      <c r="N32" s="38"/>
      <c r="O32" s="38"/>
      <c r="P32" s="38"/>
      <c r="Q32" s="38"/>
    </row>
    <row r="33" spans="1:17" s="129" customFormat="1" ht="11.25">
      <c r="A33" s="45">
        <v>1997</v>
      </c>
      <c r="B33" s="30">
        <v>87079</v>
      </c>
      <c r="C33" s="16">
        <v>0.5</v>
      </c>
      <c r="D33" s="17"/>
      <c r="E33" s="15"/>
      <c r="F33" s="26"/>
      <c r="G33" s="17"/>
      <c r="H33" s="17"/>
      <c r="I33" s="15"/>
      <c r="J33" s="38"/>
      <c r="K33" s="38"/>
      <c r="L33" s="38"/>
      <c r="M33" s="38"/>
      <c r="N33" s="38"/>
      <c r="O33" s="38"/>
      <c r="P33" s="38"/>
      <c r="Q33" s="38"/>
    </row>
    <row r="34" spans="1:17" s="129" customFormat="1" ht="11.25">
      <c r="A34" s="45">
        <v>1998</v>
      </c>
      <c r="B34" s="30">
        <v>79162</v>
      </c>
      <c r="C34" s="16">
        <v>0.4</v>
      </c>
      <c r="D34" s="17"/>
      <c r="E34" s="22"/>
      <c r="F34" s="26"/>
      <c r="G34" s="17"/>
      <c r="H34" s="17"/>
      <c r="I34" s="22"/>
      <c r="J34" s="38"/>
      <c r="K34" s="38"/>
      <c r="L34" s="38"/>
      <c r="M34" s="38"/>
      <c r="N34" s="38"/>
      <c r="O34" s="38"/>
      <c r="P34" s="38"/>
      <c r="Q34" s="38"/>
    </row>
    <row r="35" spans="1:17" s="129" customFormat="1" ht="11.25">
      <c r="A35" s="44">
        <v>1999</v>
      </c>
      <c r="B35" s="30">
        <v>96483</v>
      </c>
      <c r="C35" s="16">
        <v>0.5</v>
      </c>
      <c r="D35" s="17"/>
      <c r="E35" s="22"/>
      <c r="F35" s="26"/>
      <c r="G35" s="17"/>
      <c r="H35" s="17"/>
      <c r="I35" s="22"/>
      <c r="J35" s="38"/>
      <c r="K35" s="38"/>
      <c r="L35" s="38"/>
      <c r="M35" s="38"/>
      <c r="N35" s="38"/>
      <c r="O35" s="38"/>
      <c r="P35" s="38"/>
      <c r="Q35" s="38"/>
    </row>
    <row r="36" spans="1:17" s="129" customFormat="1" ht="11.25">
      <c r="A36" s="44">
        <v>2000</v>
      </c>
      <c r="B36" s="30">
        <v>107275</v>
      </c>
      <c r="C36" s="16">
        <v>0.6</v>
      </c>
      <c r="D36" s="17"/>
      <c r="E36" s="22"/>
      <c r="F36" s="26"/>
      <c r="G36" s="17"/>
      <c r="H36" s="17"/>
      <c r="I36" s="22"/>
      <c r="J36" s="38"/>
      <c r="K36" s="38"/>
      <c r="L36" s="38"/>
      <c r="M36" s="38"/>
      <c r="N36" s="38"/>
      <c r="O36" s="38"/>
      <c r="P36" s="38"/>
      <c r="Q36" s="38"/>
    </row>
    <row r="37" spans="1:17" s="129" customFormat="1" ht="11.25">
      <c r="A37" s="45">
        <v>2001</v>
      </c>
      <c r="B37" s="25">
        <v>135673</v>
      </c>
      <c r="C37" s="16">
        <v>0.7</v>
      </c>
      <c r="D37" s="17"/>
      <c r="E37" s="22"/>
      <c r="F37" s="26"/>
      <c r="G37" s="17"/>
      <c r="H37" s="17"/>
      <c r="I37" s="22"/>
      <c r="J37" s="38"/>
      <c r="K37" s="38"/>
      <c r="L37" s="38"/>
      <c r="M37" s="38"/>
      <c r="N37" s="38"/>
      <c r="O37" s="38"/>
      <c r="P37" s="38"/>
      <c r="Q37" s="38"/>
    </row>
    <row r="38" spans="1:17" s="129" customFormat="1" ht="11.25">
      <c r="A38" s="45">
        <v>2002</v>
      </c>
      <c r="B38" s="25">
        <v>110556</v>
      </c>
      <c r="C38" s="16">
        <v>0.6</v>
      </c>
      <c r="D38" s="17"/>
      <c r="E38" s="22"/>
      <c r="F38" s="26"/>
      <c r="G38" s="17"/>
      <c r="H38" s="17"/>
      <c r="I38" s="22"/>
      <c r="J38" s="38"/>
      <c r="K38" s="38"/>
      <c r="L38" s="38"/>
      <c r="M38" s="38"/>
      <c r="N38" s="38"/>
      <c r="O38" s="38"/>
      <c r="P38" s="38"/>
      <c r="Q38" s="38"/>
    </row>
    <row r="39" spans="1:17" s="129" customFormat="1" ht="11.25">
      <c r="A39" s="45">
        <v>2003</v>
      </c>
      <c r="B39" s="25">
        <v>116498</v>
      </c>
      <c r="C39" s="16">
        <v>0.6</v>
      </c>
      <c r="D39" s="17"/>
      <c r="E39" s="22"/>
      <c r="F39" s="26"/>
      <c r="G39" s="17"/>
      <c r="H39" s="17"/>
      <c r="I39" s="22"/>
      <c r="J39" s="38"/>
      <c r="K39" s="38"/>
      <c r="L39" s="38"/>
      <c r="M39" s="38"/>
      <c r="N39" s="38"/>
      <c r="O39" s="38"/>
      <c r="P39" s="38"/>
      <c r="Q39" s="38"/>
    </row>
    <row r="40" spans="1:17" s="129" customFormat="1" ht="11.25">
      <c r="A40" s="45">
        <v>2004</v>
      </c>
      <c r="B40" s="19">
        <v>99966</v>
      </c>
      <c r="C40" s="16">
        <v>0.5</v>
      </c>
      <c r="D40" s="20"/>
      <c r="E40" s="22"/>
      <c r="F40" s="26"/>
      <c r="G40" s="20"/>
      <c r="H40" s="20"/>
      <c r="I40" s="22"/>
      <c r="J40" s="38"/>
      <c r="K40" s="38"/>
      <c r="L40" s="38"/>
      <c r="M40" s="38"/>
      <c r="N40" s="38"/>
      <c r="O40" s="38"/>
      <c r="P40" s="38"/>
      <c r="Q40" s="38"/>
    </row>
    <row r="41" spans="1:17" s="129" customFormat="1" ht="11.25">
      <c r="A41" s="45">
        <v>2005</v>
      </c>
      <c r="B41" s="19">
        <v>123763</v>
      </c>
      <c r="C41" s="16">
        <v>0.6</v>
      </c>
      <c r="D41" s="20"/>
      <c r="E41" s="22"/>
      <c r="F41" s="26"/>
      <c r="G41" s="20"/>
      <c r="H41" s="20"/>
      <c r="I41" s="22"/>
      <c r="J41" s="38"/>
      <c r="K41" s="38"/>
      <c r="L41" s="38"/>
      <c r="M41" s="38"/>
      <c r="N41" s="38"/>
      <c r="O41" s="38"/>
      <c r="P41" s="38"/>
      <c r="Q41" s="38"/>
    </row>
    <row r="42" spans="1:17" s="129" customFormat="1" ht="11.25">
      <c r="A42" s="45">
        <v>2006</v>
      </c>
      <c r="B42" s="19">
        <v>146753</v>
      </c>
      <c r="C42" s="16">
        <v>0.7</v>
      </c>
      <c r="D42" s="20"/>
      <c r="E42" s="22"/>
      <c r="F42" s="26"/>
      <c r="G42" s="20"/>
      <c r="H42" s="20"/>
      <c r="I42" s="22"/>
      <c r="J42" s="38"/>
      <c r="K42" s="38"/>
      <c r="L42" s="38"/>
      <c r="M42" s="38"/>
      <c r="N42" s="38"/>
      <c r="O42" s="38"/>
      <c r="P42" s="38"/>
      <c r="Q42" s="38"/>
    </row>
    <row r="43" spans="1:17" s="129" customFormat="1" ht="11.25">
      <c r="A43" s="45">
        <v>2007</v>
      </c>
      <c r="B43" s="19">
        <v>232824</v>
      </c>
      <c r="C43" s="16">
        <v>1.1</v>
      </c>
      <c r="D43" s="20"/>
      <c r="E43" s="22"/>
      <c r="F43" s="26"/>
      <c r="G43" s="20"/>
      <c r="H43" s="20"/>
      <c r="I43" s="22"/>
      <c r="J43" s="38"/>
      <c r="K43" s="38"/>
      <c r="L43" s="38"/>
      <c r="M43" s="38"/>
      <c r="N43" s="38"/>
      <c r="O43" s="38"/>
      <c r="P43" s="38"/>
      <c r="Q43" s="38"/>
    </row>
    <row r="44" spans="1:17" s="129" customFormat="1" ht="11.25">
      <c r="A44" s="45">
        <v>2008</v>
      </c>
      <c r="B44" s="19">
        <v>277332</v>
      </c>
      <c r="C44" s="16">
        <v>1.3</v>
      </c>
      <c r="D44" s="20"/>
      <c r="E44" s="22"/>
      <c r="F44" s="26"/>
      <c r="G44" s="20"/>
      <c r="H44" s="20"/>
      <c r="I44" s="22"/>
      <c r="J44" s="38"/>
      <c r="K44" s="38"/>
      <c r="L44" s="38"/>
      <c r="M44" s="38"/>
      <c r="N44" s="38"/>
      <c r="O44" s="38"/>
      <c r="P44" s="38"/>
      <c r="Q44" s="38"/>
    </row>
    <row r="45" spans="1:17" s="129" customFormat="1" ht="11.25">
      <c r="A45" s="45">
        <v>2009</v>
      </c>
      <c r="B45" s="19">
        <v>298924</v>
      </c>
      <c r="C45" s="16">
        <v>1.4</v>
      </c>
      <c r="D45" s="20"/>
      <c r="E45" s="47"/>
      <c r="F45" s="26"/>
      <c r="G45" s="20"/>
      <c r="H45" s="20"/>
      <c r="I45" s="124"/>
      <c r="J45" s="38"/>
      <c r="K45" s="38"/>
      <c r="L45" s="38"/>
      <c r="M45" s="38"/>
      <c r="N45" s="38"/>
      <c r="O45" s="38"/>
      <c r="P45" s="38"/>
      <c r="Q45" s="38"/>
    </row>
    <row r="46" spans="1:17" ht="15">
      <c r="A46" s="45"/>
      <c r="B46" s="19"/>
      <c r="C46" s="20"/>
      <c r="D46" s="20"/>
      <c r="E46" s="47"/>
      <c r="F46" s="26"/>
      <c r="G46" s="20"/>
      <c r="H46" s="20"/>
      <c r="I46" s="28"/>
      <c r="J46" s="38"/>
      <c r="K46" s="38"/>
      <c r="L46" s="38"/>
      <c r="M46" s="38"/>
      <c r="N46" s="38"/>
      <c r="O46" s="38"/>
      <c r="P46" s="38"/>
      <c r="Q46" s="38"/>
    </row>
    <row r="47" spans="1:9" ht="15">
      <c r="A47" s="45" t="s">
        <v>41</v>
      </c>
      <c r="B47" s="19"/>
      <c r="C47" s="19"/>
      <c r="D47" s="19"/>
      <c r="E47" s="19"/>
      <c r="F47" s="51"/>
      <c r="G47" s="20"/>
      <c r="H47" s="20"/>
      <c r="I47" s="31"/>
    </row>
    <row r="48" spans="1:17" ht="15">
      <c r="A48" s="170" t="s">
        <v>46</v>
      </c>
      <c r="B48" s="162"/>
      <c r="C48" s="162"/>
      <c r="D48" s="162"/>
      <c r="E48" s="162"/>
      <c r="F48" s="162"/>
      <c r="G48" s="162"/>
      <c r="H48" s="162"/>
      <c r="I48" s="162"/>
      <c r="J48" s="162"/>
      <c r="K48" s="162"/>
      <c r="L48" s="162"/>
      <c r="M48" s="162"/>
      <c r="N48" s="162"/>
      <c r="O48" s="162"/>
      <c r="P48" s="162"/>
      <c r="Q48" s="162"/>
    </row>
    <row r="49" spans="1:17" ht="15">
      <c r="A49" s="61"/>
      <c r="B49" s="60"/>
      <c r="C49" s="60"/>
      <c r="D49" s="60"/>
      <c r="E49" s="60"/>
      <c r="F49" s="60"/>
      <c r="G49" s="60"/>
      <c r="H49" s="60"/>
      <c r="I49" s="60"/>
      <c r="J49" s="60"/>
      <c r="K49" s="60"/>
      <c r="L49" s="60"/>
      <c r="M49" s="60"/>
      <c r="N49" s="60"/>
      <c r="O49" s="60"/>
      <c r="P49" s="60"/>
      <c r="Q49" s="60"/>
    </row>
    <row r="50" spans="1:9" ht="15" customHeight="1">
      <c r="A50" s="44" t="s">
        <v>27</v>
      </c>
      <c r="B50" s="164" t="s">
        <v>139</v>
      </c>
      <c r="C50" s="162"/>
      <c r="D50" s="162"/>
      <c r="E50" s="19"/>
      <c r="F50" s="51"/>
      <c r="G50" s="20"/>
      <c r="H50" s="20"/>
      <c r="I50" s="31"/>
    </row>
    <row r="51" spans="1:9" ht="15" customHeight="1">
      <c r="A51" s="45"/>
      <c r="B51" s="164" t="s">
        <v>136</v>
      </c>
      <c r="C51" s="162"/>
      <c r="D51" s="162"/>
      <c r="E51" s="19"/>
      <c r="F51" s="51"/>
      <c r="G51" s="20"/>
      <c r="H51" s="20"/>
      <c r="I51" s="31"/>
    </row>
    <row r="52" spans="1:17" ht="15">
      <c r="A52" s="45"/>
      <c r="B52" s="19"/>
      <c r="C52" s="47"/>
      <c r="D52" s="47"/>
      <c r="E52" s="47"/>
      <c r="F52" s="47"/>
      <c r="G52" s="26"/>
      <c r="H52" s="20"/>
      <c r="I52" s="20"/>
      <c r="J52" s="38"/>
      <c r="K52" s="38"/>
      <c r="L52" s="38"/>
      <c r="M52" s="38"/>
      <c r="N52" s="38"/>
      <c r="O52" s="38"/>
      <c r="P52" s="38"/>
      <c r="Q52" s="38"/>
    </row>
    <row r="53" spans="2:3" s="29" customFormat="1" ht="15">
      <c r="B53" s="163" t="s">
        <v>16</v>
      </c>
      <c r="C53" s="163"/>
    </row>
  </sheetData>
  <sheetProtection/>
  <mergeCells count="4">
    <mergeCell ref="A48:Q48"/>
    <mergeCell ref="B53:C53"/>
    <mergeCell ref="B50:D50"/>
    <mergeCell ref="B51:D51"/>
  </mergeCells>
  <hyperlinks>
    <hyperlink ref="B53:C53" r:id="rId1" display="© Commonwealth of Australia &lt;&lt;yyyy&gt;&gt;"/>
    <hyperlink ref="B50" r:id="rId2" display="Australian Demographic Statistics June 2010 (cat no. 3101.0) "/>
    <hyperlink ref="B51" r:id="rId3" display="Australian Historical Population Statistics (cat. no. 3105.0.65.001) "/>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3" r:id="rId5"/>
  <drawing r:id="rId4"/>
</worksheet>
</file>

<file path=xl/worksheets/sheet8.xml><?xml version="1.0" encoding="utf-8"?>
<worksheet xmlns="http://schemas.openxmlformats.org/spreadsheetml/2006/main" xmlns:r="http://schemas.openxmlformats.org/officeDocument/2006/relationships">
  <dimension ref="A1:W52"/>
  <sheetViews>
    <sheetView zoomScaleSheetLayoutView="40" zoomScalePageLayoutView="0" workbookViewId="0" topLeftCell="A1">
      <pane ySplit="7" topLeftCell="A35" activePane="bottomLeft" state="frozen"/>
      <selection pane="topLeft" activeCell="A1" sqref="A1"/>
      <selection pane="bottomLeft" activeCell="A1" sqref="A1"/>
    </sheetView>
  </sheetViews>
  <sheetFormatPr defaultColWidth="9.140625" defaultRowHeight="15"/>
  <cols>
    <col min="1" max="1" width="11.421875" style="0" customWidth="1"/>
    <col min="2" max="2" width="17.57421875" style="0" customWidth="1"/>
    <col min="3" max="3" width="18.7109375" style="0" customWidth="1"/>
    <col min="4"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23" s="4" customFormat="1" ht="54.75" customHeight="1">
      <c r="A1" s="2" t="s">
        <v>0</v>
      </c>
      <c r="B1" s="18"/>
      <c r="K1" s="5"/>
      <c r="L1" s="5"/>
      <c r="U1" s="6"/>
      <c r="W1" s="7"/>
    </row>
    <row r="2" spans="1:2" ht="20.25" customHeight="1">
      <c r="A2" s="12" t="str">
        <f>Contents!A2</f>
        <v>1370.0 Measures of Australia's Progress</v>
      </c>
      <c r="B2" s="12"/>
    </row>
    <row r="3" s="3" customFormat="1" ht="15">
      <c r="A3" s="121" t="s">
        <v>48</v>
      </c>
    </row>
    <row r="4" spans="1:17" ht="15.75">
      <c r="A4" s="12" t="s">
        <v>148</v>
      </c>
      <c r="B4" s="27"/>
      <c r="C4" s="38"/>
      <c r="D4" s="38"/>
      <c r="E4" s="38"/>
      <c r="F4" s="38"/>
      <c r="G4" s="38"/>
      <c r="H4" s="38"/>
      <c r="I4" s="38"/>
      <c r="J4" s="38"/>
      <c r="K4" s="38"/>
      <c r="L4" s="38"/>
      <c r="M4" s="38"/>
      <c r="N4" s="38"/>
      <c r="O4" s="38"/>
      <c r="P4" s="38"/>
      <c r="Q4" s="38"/>
    </row>
    <row r="5" spans="1:17" s="129" customFormat="1" ht="11.25">
      <c r="A5" s="27"/>
      <c r="B5" s="125" t="s">
        <v>25</v>
      </c>
      <c r="C5" s="125" t="s">
        <v>32</v>
      </c>
      <c r="D5" s="75"/>
      <c r="E5" s="75"/>
      <c r="F5" s="75"/>
      <c r="G5" s="75"/>
      <c r="H5" s="75"/>
      <c r="I5" s="75"/>
      <c r="J5" s="42"/>
      <c r="K5" s="42"/>
      <c r="L5" s="38"/>
      <c r="M5" s="38"/>
      <c r="N5" s="38"/>
      <c r="O5" s="38"/>
      <c r="P5" s="38"/>
      <c r="Q5" s="38"/>
    </row>
    <row r="6" spans="1:17" s="129" customFormat="1" ht="11.25">
      <c r="A6" s="27"/>
      <c r="B6" s="124" t="s">
        <v>8</v>
      </c>
      <c r="C6" s="124" t="s">
        <v>9</v>
      </c>
      <c r="D6" s="76"/>
      <c r="E6" s="76"/>
      <c r="F6" s="76"/>
      <c r="G6" s="76"/>
      <c r="H6" s="76"/>
      <c r="I6" s="76"/>
      <c r="J6" s="42"/>
      <c r="K6" s="42"/>
      <c r="L6" s="38"/>
      <c r="M6" s="38"/>
      <c r="N6" s="38"/>
      <c r="O6" s="38"/>
      <c r="P6" s="38"/>
      <c r="Q6" s="38"/>
    </row>
    <row r="7" spans="1:17" s="130" customFormat="1" ht="11.25">
      <c r="A7" s="125" t="s">
        <v>7</v>
      </c>
      <c r="D7" s="42"/>
      <c r="E7" s="42"/>
      <c r="F7" s="42"/>
      <c r="G7" s="42"/>
      <c r="H7" s="42"/>
      <c r="I7" s="42"/>
      <c r="J7" s="42"/>
      <c r="K7" s="43"/>
      <c r="L7" s="41"/>
      <c r="M7" s="41"/>
      <c r="N7" s="41"/>
      <c r="O7" s="41"/>
      <c r="P7" s="41"/>
      <c r="Q7" s="13"/>
    </row>
    <row r="8" spans="1:17" s="129" customFormat="1" ht="11.25">
      <c r="A8" s="45">
        <v>1972</v>
      </c>
      <c r="B8" s="23">
        <v>161769</v>
      </c>
      <c r="C8" s="16">
        <v>1.2</v>
      </c>
      <c r="D8" s="17"/>
      <c r="E8" s="15"/>
      <c r="F8" s="17"/>
      <c r="G8" s="17"/>
      <c r="H8" s="17"/>
      <c r="I8" s="15"/>
      <c r="J8" s="38"/>
      <c r="K8" s="38"/>
      <c r="L8" s="38"/>
      <c r="M8" s="38"/>
      <c r="N8" s="38"/>
      <c r="O8" s="38"/>
      <c r="P8" s="38"/>
      <c r="Q8" s="38"/>
    </row>
    <row r="9" spans="1:17" s="129" customFormat="1" ht="11.25">
      <c r="A9" s="45">
        <v>1973</v>
      </c>
      <c r="B9" s="23">
        <v>144512</v>
      </c>
      <c r="C9" s="16">
        <v>1.1</v>
      </c>
      <c r="D9" s="17"/>
      <c r="E9" s="15"/>
      <c r="F9" s="17"/>
      <c r="G9" s="17"/>
      <c r="H9" s="17"/>
      <c r="I9" s="15"/>
      <c r="J9" s="38"/>
      <c r="K9" s="38"/>
      <c r="L9" s="38"/>
      <c r="M9" s="38"/>
      <c r="N9" s="38"/>
      <c r="O9" s="38"/>
      <c r="P9" s="38"/>
      <c r="Q9" s="38"/>
    </row>
    <row r="10" spans="1:17" s="129" customFormat="1" ht="11.25">
      <c r="A10" s="45">
        <v>1974</v>
      </c>
      <c r="B10" s="23">
        <v>133479</v>
      </c>
      <c r="C10" s="16">
        <v>1</v>
      </c>
      <c r="D10" s="17"/>
      <c r="E10" s="15"/>
      <c r="F10" s="17"/>
      <c r="G10" s="17"/>
      <c r="H10" s="17"/>
      <c r="I10" s="15"/>
      <c r="J10" s="38"/>
      <c r="K10" s="38"/>
      <c r="L10" s="38"/>
      <c r="M10" s="38"/>
      <c r="N10" s="38"/>
      <c r="O10" s="38"/>
      <c r="P10" s="38"/>
      <c r="Q10" s="38"/>
    </row>
    <row r="11" spans="1:17" s="129" customFormat="1" ht="11.25">
      <c r="A11" s="45">
        <v>1975</v>
      </c>
      <c r="B11" s="23">
        <v>125293</v>
      </c>
      <c r="C11" s="16">
        <v>0.9</v>
      </c>
      <c r="D11" s="17"/>
      <c r="E11" s="15"/>
      <c r="F11" s="17"/>
      <c r="G11" s="17"/>
      <c r="H11" s="17"/>
      <c r="I11" s="15"/>
      <c r="J11" s="38"/>
      <c r="K11" s="38"/>
      <c r="L11" s="38"/>
      <c r="M11" s="38"/>
      <c r="N11" s="38"/>
      <c r="O11" s="38"/>
      <c r="P11" s="38"/>
      <c r="Q11" s="38"/>
    </row>
    <row r="12" spans="1:17" s="129" customFormat="1" ht="11.25">
      <c r="A12" s="45">
        <v>1976</v>
      </c>
      <c r="B12" s="23">
        <v>120525</v>
      </c>
      <c r="C12" s="16">
        <v>0.9</v>
      </c>
      <c r="D12" s="17"/>
      <c r="E12" s="15"/>
      <c r="F12" s="17"/>
      <c r="G12" s="17"/>
      <c r="H12" s="17"/>
      <c r="I12" s="15"/>
      <c r="J12" s="38"/>
      <c r="K12" s="38"/>
      <c r="L12" s="38"/>
      <c r="M12" s="38"/>
      <c r="N12" s="38"/>
      <c r="O12" s="38"/>
      <c r="P12" s="38"/>
      <c r="Q12" s="38"/>
    </row>
    <row r="13" spans="1:17" s="129" customFormat="1" ht="11.25">
      <c r="A13" s="45">
        <v>1977</v>
      </c>
      <c r="B13" s="23">
        <v>115464</v>
      </c>
      <c r="C13" s="16">
        <v>0.8</v>
      </c>
      <c r="D13" s="17"/>
      <c r="E13" s="15"/>
      <c r="F13" s="17"/>
      <c r="G13" s="17"/>
      <c r="H13" s="17"/>
      <c r="I13" s="15"/>
      <c r="J13" s="38"/>
      <c r="K13" s="38"/>
      <c r="L13" s="38"/>
      <c r="M13" s="38"/>
      <c r="N13" s="38"/>
      <c r="O13" s="38"/>
      <c r="P13" s="38"/>
      <c r="Q13" s="38"/>
    </row>
    <row r="14" spans="1:17" s="129" customFormat="1" ht="11.25">
      <c r="A14" s="45">
        <v>1978</v>
      </c>
      <c r="B14" s="23">
        <v>118300</v>
      </c>
      <c r="C14" s="16">
        <v>0.8</v>
      </c>
      <c r="D14" s="17"/>
      <c r="E14" s="15"/>
      <c r="F14" s="17"/>
      <c r="G14" s="17"/>
      <c r="H14" s="17"/>
      <c r="I14" s="15"/>
      <c r="J14" s="38"/>
      <c r="K14" s="38"/>
      <c r="L14" s="38"/>
      <c r="M14" s="38"/>
      <c r="N14" s="38"/>
      <c r="O14" s="38"/>
      <c r="P14" s="38"/>
      <c r="Q14" s="38"/>
    </row>
    <row r="15" spans="1:17" s="129" customFormat="1" ht="11.25">
      <c r="A15" s="45">
        <v>1979</v>
      </c>
      <c r="B15" s="23">
        <v>115055</v>
      </c>
      <c r="C15" s="16">
        <v>0.8</v>
      </c>
      <c r="D15" s="17"/>
      <c r="E15" s="15"/>
      <c r="F15" s="17"/>
      <c r="G15" s="17"/>
      <c r="H15" s="17"/>
      <c r="I15" s="15"/>
      <c r="J15" s="38"/>
      <c r="K15" s="38"/>
      <c r="L15" s="38"/>
      <c r="M15" s="38"/>
      <c r="N15" s="38"/>
      <c r="O15" s="38"/>
      <c r="P15" s="38"/>
      <c r="Q15" s="38"/>
    </row>
    <row r="16" spans="1:17" s="129" customFormat="1" ht="11.25">
      <c r="A16" s="45">
        <v>1980</v>
      </c>
      <c r="B16" s="23">
        <v>117010</v>
      </c>
      <c r="C16" s="16">
        <v>0.8</v>
      </c>
      <c r="D16" s="17"/>
      <c r="E16" s="15"/>
      <c r="F16" s="17"/>
      <c r="G16" s="17"/>
      <c r="H16" s="17"/>
      <c r="I16" s="15"/>
      <c r="J16" s="38"/>
      <c r="K16" s="38"/>
      <c r="L16" s="38"/>
      <c r="M16" s="38"/>
      <c r="N16" s="38"/>
      <c r="O16" s="38"/>
      <c r="P16" s="38"/>
      <c r="Q16" s="38"/>
    </row>
    <row r="17" spans="1:17" s="129" customFormat="1" ht="11.25">
      <c r="A17" s="45">
        <v>1981</v>
      </c>
      <c r="B17" s="23">
        <v>121491</v>
      </c>
      <c r="C17" s="16">
        <v>0.8</v>
      </c>
      <c r="D17" s="17"/>
      <c r="E17" s="15"/>
      <c r="F17" s="17"/>
      <c r="G17" s="17"/>
      <c r="H17" s="17"/>
      <c r="I17" s="15"/>
      <c r="J17" s="38"/>
      <c r="K17" s="38"/>
      <c r="L17" s="38"/>
      <c r="M17" s="38"/>
      <c r="N17" s="38"/>
      <c r="O17" s="38"/>
      <c r="P17" s="38"/>
      <c r="Q17" s="38"/>
    </row>
    <row r="18" spans="1:17" s="129" customFormat="1" ht="11.25">
      <c r="A18" s="45">
        <v>1982</v>
      </c>
      <c r="B18" s="23">
        <v>126086</v>
      </c>
      <c r="C18" s="16">
        <v>0.8</v>
      </c>
      <c r="D18" s="17"/>
      <c r="E18" s="15"/>
      <c r="F18" s="26"/>
      <c r="G18" s="17"/>
      <c r="H18" s="17"/>
      <c r="I18" s="15"/>
      <c r="J18" s="38"/>
      <c r="K18" s="38"/>
      <c r="L18" s="38"/>
      <c r="M18" s="38"/>
      <c r="N18" s="38"/>
      <c r="O18" s="38"/>
      <c r="P18" s="38"/>
      <c r="Q18" s="38"/>
    </row>
    <row r="19" spans="1:17" s="129" customFormat="1" ht="11.25">
      <c r="A19" s="45">
        <v>1983</v>
      </c>
      <c r="B19" s="23">
        <v>128846</v>
      </c>
      <c r="C19" s="16">
        <v>0.8</v>
      </c>
      <c r="D19" s="17"/>
      <c r="E19" s="15"/>
      <c r="F19" s="26"/>
      <c r="G19" s="17"/>
      <c r="H19" s="17"/>
      <c r="I19" s="15"/>
      <c r="J19" s="38"/>
      <c r="K19" s="38"/>
      <c r="L19" s="38"/>
      <c r="M19" s="38"/>
      <c r="N19" s="38"/>
      <c r="O19" s="38"/>
      <c r="P19" s="38"/>
      <c r="Q19" s="38"/>
    </row>
    <row r="20" spans="1:17" s="129" customFormat="1" ht="11.25">
      <c r="A20" s="45">
        <v>1984</v>
      </c>
      <c r="B20" s="23">
        <v>129657</v>
      </c>
      <c r="C20" s="16">
        <v>0.8</v>
      </c>
      <c r="D20" s="17"/>
      <c r="E20" s="15"/>
      <c r="F20" s="26"/>
      <c r="G20" s="17"/>
      <c r="H20" s="17"/>
      <c r="I20" s="15"/>
      <c r="J20" s="38"/>
      <c r="K20" s="38"/>
      <c r="L20" s="38"/>
      <c r="M20" s="38"/>
      <c r="N20" s="38"/>
      <c r="O20" s="38"/>
      <c r="P20" s="38"/>
      <c r="Q20" s="38"/>
    </row>
    <row r="21" spans="1:17" s="129" customFormat="1" ht="11.25">
      <c r="A21" s="45">
        <v>1985</v>
      </c>
      <c r="B21" s="23">
        <v>127617</v>
      </c>
      <c r="C21" s="16">
        <v>0.8</v>
      </c>
      <c r="D21" s="17"/>
      <c r="E21" s="15"/>
      <c r="F21" s="26"/>
      <c r="G21" s="17"/>
      <c r="H21" s="17"/>
      <c r="I21" s="15"/>
      <c r="J21" s="38"/>
      <c r="K21" s="38"/>
      <c r="L21" s="38"/>
      <c r="M21" s="38"/>
      <c r="N21" s="38"/>
      <c r="O21" s="38"/>
      <c r="P21" s="38"/>
      <c r="Q21" s="38"/>
    </row>
    <row r="22" spans="1:17" s="129" customFormat="1" ht="11.25">
      <c r="A22" s="45">
        <v>1986</v>
      </c>
      <c r="B22" s="23">
        <v>123046</v>
      </c>
      <c r="C22" s="16">
        <v>0.8</v>
      </c>
      <c r="D22" s="17"/>
      <c r="E22" s="15"/>
      <c r="F22" s="26"/>
      <c r="G22" s="17"/>
      <c r="H22" s="17"/>
      <c r="I22" s="15"/>
      <c r="J22" s="38"/>
      <c r="K22" s="38"/>
      <c r="L22" s="38"/>
      <c r="M22" s="38"/>
      <c r="N22" s="38"/>
      <c r="O22" s="38"/>
      <c r="P22" s="38"/>
      <c r="Q22" s="38"/>
    </row>
    <row r="23" spans="1:17" s="129" customFormat="1" ht="11.25">
      <c r="A23" s="45">
        <v>1987</v>
      </c>
      <c r="B23" s="23">
        <v>126658</v>
      </c>
      <c r="C23" s="16">
        <v>0.8</v>
      </c>
      <c r="D23" s="17"/>
      <c r="E23" s="15"/>
      <c r="F23" s="26"/>
      <c r="G23" s="17"/>
      <c r="H23" s="17"/>
      <c r="I23" s="15"/>
      <c r="J23" s="38"/>
      <c r="K23" s="38"/>
      <c r="L23" s="38"/>
      <c r="M23" s="38"/>
      <c r="N23" s="38"/>
      <c r="O23" s="38"/>
      <c r="P23" s="38"/>
      <c r="Q23" s="38"/>
    </row>
    <row r="24" spans="1:17" s="129" customFormat="1" ht="11.25">
      <c r="A24" s="45">
        <v>1988</v>
      </c>
      <c r="B24" s="23">
        <v>125737</v>
      </c>
      <c r="C24" s="16">
        <v>0.8</v>
      </c>
      <c r="D24" s="17"/>
      <c r="E24" s="15"/>
      <c r="F24" s="26"/>
      <c r="G24" s="17"/>
      <c r="H24" s="17"/>
      <c r="I24" s="15"/>
      <c r="J24" s="38"/>
      <c r="K24" s="38"/>
      <c r="L24" s="38"/>
      <c r="M24" s="38"/>
      <c r="N24" s="38"/>
      <c r="O24" s="38"/>
      <c r="P24" s="38"/>
      <c r="Q24" s="38"/>
    </row>
    <row r="25" spans="1:17" s="129" customFormat="1" ht="11.25">
      <c r="A25" s="45">
        <v>1989</v>
      </c>
      <c r="B25" s="23">
        <v>131388</v>
      </c>
      <c r="C25" s="16">
        <v>0.8</v>
      </c>
      <c r="D25" s="17"/>
      <c r="E25" s="15"/>
      <c r="F25" s="26"/>
      <c r="G25" s="17"/>
      <c r="H25" s="17"/>
      <c r="I25" s="15"/>
      <c r="J25" s="38"/>
      <c r="K25" s="38"/>
      <c r="L25" s="38"/>
      <c r="M25" s="38"/>
      <c r="N25" s="38"/>
      <c r="O25" s="38"/>
      <c r="P25" s="38"/>
      <c r="Q25" s="38"/>
    </row>
    <row r="26" spans="1:17" s="129" customFormat="1" ht="11.25">
      <c r="A26" s="45">
        <v>1990</v>
      </c>
      <c r="B26" s="23">
        <v>132409</v>
      </c>
      <c r="C26" s="16">
        <v>0.8</v>
      </c>
      <c r="D26" s="17"/>
      <c r="E26" s="15"/>
      <c r="F26" s="26"/>
      <c r="G26" s="17"/>
      <c r="H26" s="17"/>
      <c r="I26" s="15"/>
      <c r="J26" s="38"/>
      <c r="K26" s="38"/>
      <c r="L26" s="38"/>
      <c r="M26" s="38"/>
      <c r="N26" s="38"/>
      <c r="O26" s="38"/>
      <c r="P26" s="38"/>
      <c r="Q26" s="38"/>
    </row>
    <row r="27" spans="1:17" s="129" customFormat="1" ht="11.25">
      <c r="A27" s="45">
        <v>1991</v>
      </c>
      <c r="B27" s="23">
        <v>141586</v>
      </c>
      <c r="C27" s="16">
        <v>0.8</v>
      </c>
      <c r="D27" s="17"/>
      <c r="E27" s="15"/>
      <c r="F27" s="26"/>
      <c r="G27" s="17"/>
      <c r="H27" s="17"/>
      <c r="I27" s="15"/>
      <c r="J27" s="38"/>
      <c r="K27" s="38"/>
      <c r="L27" s="38"/>
      <c r="M27" s="38"/>
      <c r="N27" s="38"/>
      <c r="O27" s="38"/>
      <c r="P27" s="38"/>
      <c r="Q27" s="38"/>
    </row>
    <row r="28" spans="1:17" s="129" customFormat="1" ht="11.25">
      <c r="A28" s="45">
        <v>1992</v>
      </c>
      <c r="B28" s="23">
        <v>138350</v>
      </c>
      <c r="C28" s="16">
        <v>0.8</v>
      </c>
      <c r="D28" s="17"/>
      <c r="E28" s="15"/>
      <c r="F28" s="26"/>
      <c r="G28" s="17"/>
      <c r="H28" s="17"/>
      <c r="I28" s="15"/>
      <c r="J28" s="38"/>
      <c r="K28" s="38"/>
      <c r="L28" s="38"/>
      <c r="M28" s="38"/>
      <c r="N28" s="38"/>
      <c r="O28" s="38"/>
      <c r="P28" s="38"/>
      <c r="Q28" s="38"/>
    </row>
    <row r="29" spans="1:17" s="129" customFormat="1" ht="11.25">
      <c r="A29" s="45">
        <v>1993</v>
      </c>
      <c r="B29" s="23">
        <v>138621</v>
      </c>
      <c r="C29" s="16">
        <v>0.8</v>
      </c>
      <c r="D29" s="17"/>
      <c r="E29" s="15"/>
      <c r="F29" s="26"/>
      <c r="G29" s="17"/>
      <c r="H29" s="17"/>
      <c r="I29" s="15"/>
      <c r="J29" s="38"/>
      <c r="K29" s="38"/>
      <c r="L29" s="38"/>
      <c r="M29" s="38"/>
      <c r="N29" s="38"/>
      <c r="O29" s="38"/>
      <c r="P29" s="38"/>
      <c r="Q29" s="38"/>
    </row>
    <row r="30" spans="1:17" s="129" customFormat="1" ht="11.25">
      <c r="A30" s="45">
        <v>1994</v>
      </c>
      <c r="B30" s="23">
        <v>134818</v>
      </c>
      <c r="C30" s="16">
        <v>0.8</v>
      </c>
      <c r="D30" s="17"/>
      <c r="E30" s="15"/>
      <c r="F30" s="26"/>
      <c r="G30" s="17"/>
      <c r="H30" s="17"/>
      <c r="I30" s="15"/>
      <c r="J30" s="38"/>
      <c r="K30" s="38"/>
      <c r="L30" s="38"/>
      <c r="M30" s="38"/>
      <c r="N30" s="38"/>
      <c r="O30" s="38"/>
      <c r="P30" s="38"/>
      <c r="Q30" s="38"/>
    </row>
    <row r="31" spans="1:17" s="129" customFormat="1" ht="11.25">
      <c r="A31" s="45">
        <v>1995</v>
      </c>
      <c r="B31" s="23">
        <v>131978</v>
      </c>
      <c r="C31" s="16">
        <v>0.7</v>
      </c>
      <c r="D31" s="17"/>
      <c r="E31" s="15"/>
      <c r="F31" s="26"/>
      <c r="G31" s="17"/>
      <c r="H31" s="17"/>
      <c r="I31" s="15"/>
      <c r="J31" s="38"/>
      <c r="K31" s="38"/>
      <c r="L31" s="38"/>
      <c r="M31" s="38"/>
      <c r="N31" s="38"/>
      <c r="O31" s="38"/>
      <c r="P31" s="38"/>
      <c r="Q31" s="38"/>
    </row>
    <row r="32" spans="1:17" s="129" customFormat="1" ht="11.25">
      <c r="A32" s="45">
        <v>1996</v>
      </c>
      <c r="B32" s="23">
        <v>124038</v>
      </c>
      <c r="C32" s="16">
        <v>0.7</v>
      </c>
      <c r="D32" s="17"/>
      <c r="E32" s="15"/>
      <c r="F32" s="26"/>
      <c r="G32" s="17"/>
      <c r="H32" s="17"/>
      <c r="I32" s="15"/>
      <c r="J32" s="38"/>
      <c r="K32" s="38"/>
      <c r="L32" s="38"/>
      <c r="M32" s="38"/>
      <c r="N32" s="38"/>
      <c r="O32" s="38"/>
      <c r="P32" s="38"/>
      <c r="Q32" s="38"/>
    </row>
    <row r="33" spans="1:17" s="129" customFormat="1" ht="11.25">
      <c r="A33" s="45">
        <v>1997</v>
      </c>
      <c r="B33" s="30">
        <v>126362</v>
      </c>
      <c r="C33" s="16">
        <v>0.7</v>
      </c>
      <c r="D33" s="17"/>
      <c r="E33" s="15"/>
      <c r="F33" s="26"/>
      <c r="G33" s="17"/>
      <c r="H33" s="17"/>
      <c r="I33" s="15"/>
      <c r="J33" s="38"/>
      <c r="K33" s="38"/>
      <c r="L33" s="38"/>
      <c r="M33" s="38"/>
      <c r="N33" s="38"/>
      <c r="O33" s="38"/>
      <c r="P33" s="38"/>
      <c r="Q33" s="38"/>
    </row>
    <row r="34" spans="1:17" s="129" customFormat="1" ht="11.25">
      <c r="A34" s="45">
        <v>1998</v>
      </c>
      <c r="B34" s="30">
        <v>119850</v>
      </c>
      <c r="C34" s="16">
        <v>0.6</v>
      </c>
      <c r="D34" s="17"/>
      <c r="E34" s="22"/>
      <c r="F34" s="26"/>
      <c r="G34" s="17"/>
      <c r="H34" s="17"/>
      <c r="I34" s="22"/>
      <c r="J34" s="38"/>
      <c r="K34" s="38"/>
      <c r="L34" s="38"/>
      <c r="M34" s="38"/>
      <c r="N34" s="38"/>
      <c r="O34" s="38"/>
      <c r="P34" s="38"/>
      <c r="Q34" s="38"/>
    </row>
    <row r="35" spans="1:17" s="129" customFormat="1" ht="11.25">
      <c r="A35" s="44">
        <v>1999</v>
      </c>
      <c r="B35" s="30">
        <v>121687</v>
      </c>
      <c r="C35" s="16">
        <v>0.7</v>
      </c>
      <c r="D35" s="17"/>
      <c r="E35" s="22"/>
      <c r="F35" s="26"/>
      <c r="G35" s="17"/>
      <c r="H35" s="17"/>
      <c r="I35" s="22"/>
      <c r="J35" s="38"/>
      <c r="K35" s="38"/>
      <c r="L35" s="38"/>
      <c r="M35" s="38"/>
      <c r="N35" s="38"/>
      <c r="O35" s="38"/>
      <c r="P35" s="38"/>
      <c r="Q35" s="38"/>
    </row>
    <row r="36" spans="1:17" s="129" customFormat="1" ht="11.25">
      <c r="A36" s="44">
        <v>2000</v>
      </c>
      <c r="B36" s="30">
        <v>120918</v>
      </c>
      <c r="C36" s="16">
        <v>0.6</v>
      </c>
      <c r="D36" s="17"/>
      <c r="E36" s="22"/>
      <c r="F36" s="26"/>
      <c r="G36" s="17"/>
      <c r="H36" s="17"/>
      <c r="I36" s="22"/>
      <c r="J36" s="38"/>
      <c r="K36" s="38"/>
      <c r="L36" s="38"/>
      <c r="M36" s="38"/>
      <c r="N36" s="38"/>
      <c r="O36" s="38"/>
      <c r="P36" s="38"/>
      <c r="Q36" s="38"/>
    </row>
    <row r="37" spans="1:17" s="129" customFormat="1" ht="11.25">
      <c r="A37" s="45">
        <v>2001</v>
      </c>
      <c r="B37" s="25">
        <v>118587</v>
      </c>
      <c r="C37" s="16">
        <v>0.6</v>
      </c>
      <c r="D37" s="17"/>
      <c r="E37" s="22"/>
      <c r="F37" s="26"/>
      <c r="G37" s="17"/>
      <c r="H37" s="17"/>
      <c r="I37" s="22"/>
      <c r="J37" s="38"/>
      <c r="K37" s="38"/>
      <c r="L37" s="38"/>
      <c r="M37" s="38"/>
      <c r="N37" s="38"/>
      <c r="O37" s="38"/>
      <c r="P37" s="38"/>
      <c r="Q37" s="38"/>
    </row>
    <row r="38" spans="1:17" s="129" customFormat="1" ht="11.25">
      <c r="A38" s="45">
        <v>2002</v>
      </c>
      <c r="B38" s="25">
        <v>117035</v>
      </c>
      <c r="C38" s="16">
        <v>0.6</v>
      </c>
      <c r="D38" s="17"/>
      <c r="E38" s="22"/>
      <c r="F38" s="26"/>
      <c r="G38" s="17"/>
      <c r="H38" s="17"/>
      <c r="I38" s="22"/>
      <c r="J38" s="38"/>
      <c r="K38" s="38"/>
      <c r="L38" s="38"/>
      <c r="M38" s="38"/>
      <c r="N38" s="38"/>
      <c r="O38" s="38"/>
      <c r="P38" s="38"/>
      <c r="Q38" s="38"/>
    </row>
    <row r="39" spans="1:17" s="129" customFormat="1" ht="11.25">
      <c r="A39" s="45">
        <v>2003</v>
      </c>
      <c r="B39" s="25">
        <v>114424</v>
      </c>
      <c r="C39" s="16">
        <v>0.6</v>
      </c>
      <c r="D39" s="17"/>
      <c r="E39" s="22"/>
      <c r="F39" s="26"/>
      <c r="G39" s="17"/>
      <c r="H39" s="17"/>
      <c r="I39" s="22"/>
      <c r="J39" s="38"/>
      <c r="K39" s="38"/>
      <c r="L39" s="38"/>
      <c r="M39" s="38"/>
      <c r="N39" s="38"/>
      <c r="O39" s="38"/>
      <c r="P39" s="38"/>
      <c r="Q39" s="38"/>
    </row>
    <row r="40" spans="1:17" s="129" customFormat="1" ht="11.25">
      <c r="A40" s="45">
        <v>2004</v>
      </c>
      <c r="B40" s="19">
        <v>115851</v>
      </c>
      <c r="C40" s="16">
        <v>0.6</v>
      </c>
      <c r="D40" s="20"/>
      <c r="E40" s="22"/>
      <c r="F40" s="26"/>
      <c r="G40" s="20"/>
      <c r="H40" s="20"/>
      <c r="I40" s="22"/>
      <c r="J40" s="38"/>
      <c r="K40" s="38"/>
      <c r="L40" s="38"/>
      <c r="M40" s="38"/>
      <c r="N40" s="38"/>
      <c r="O40" s="38"/>
      <c r="P40" s="38"/>
      <c r="Q40" s="38"/>
    </row>
    <row r="41" spans="1:17" s="129" customFormat="1" ht="11.25">
      <c r="A41" s="45">
        <v>2005</v>
      </c>
      <c r="B41" s="19">
        <v>124580</v>
      </c>
      <c r="C41" s="16">
        <v>0.6</v>
      </c>
      <c r="D41" s="20"/>
      <c r="E41" s="22"/>
      <c r="F41" s="26"/>
      <c r="G41" s="20"/>
      <c r="H41" s="20"/>
      <c r="I41" s="22"/>
      <c r="J41" s="38"/>
      <c r="K41" s="38"/>
      <c r="L41" s="38"/>
      <c r="M41" s="38"/>
      <c r="N41" s="38"/>
      <c r="O41" s="38"/>
      <c r="P41" s="38"/>
      <c r="Q41" s="38"/>
    </row>
    <row r="42" spans="1:17" s="129" customFormat="1" ht="11.25">
      <c r="A42" s="45">
        <v>2006</v>
      </c>
      <c r="B42" s="19">
        <v>129499</v>
      </c>
      <c r="C42" s="16">
        <v>0.6</v>
      </c>
      <c r="D42" s="20"/>
      <c r="E42" s="22"/>
      <c r="F42" s="26"/>
      <c r="G42" s="20"/>
      <c r="H42" s="20"/>
      <c r="I42" s="22"/>
      <c r="J42" s="38"/>
      <c r="K42" s="38"/>
      <c r="L42" s="38"/>
      <c r="M42" s="38"/>
      <c r="N42" s="38"/>
      <c r="O42" s="38"/>
      <c r="P42" s="38"/>
      <c r="Q42" s="38"/>
    </row>
    <row r="43" spans="1:17" s="129" customFormat="1" ht="11.25">
      <c r="A43" s="45">
        <v>2007</v>
      </c>
      <c r="B43" s="19">
        <v>141748</v>
      </c>
      <c r="C43" s="16">
        <v>0.7</v>
      </c>
      <c r="D43" s="20"/>
      <c r="E43" s="22"/>
      <c r="F43" s="26"/>
      <c r="G43" s="20"/>
      <c r="H43" s="20"/>
      <c r="I43" s="22"/>
      <c r="J43" s="38"/>
      <c r="K43" s="38"/>
      <c r="L43" s="38"/>
      <c r="M43" s="38"/>
      <c r="N43" s="38"/>
      <c r="O43" s="38"/>
      <c r="P43" s="38"/>
      <c r="Q43" s="38"/>
    </row>
    <row r="44" spans="1:17" s="129" customFormat="1" ht="11.25">
      <c r="A44" s="45">
        <v>2008</v>
      </c>
      <c r="B44" s="19">
        <v>148756</v>
      </c>
      <c r="C44" s="16">
        <v>0.7</v>
      </c>
      <c r="D44" s="20"/>
      <c r="E44" s="22"/>
      <c r="F44" s="26"/>
      <c r="G44" s="20"/>
      <c r="H44" s="20"/>
      <c r="I44" s="22"/>
      <c r="J44" s="38"/>
      <c r="K44" s="38"/>
      <c r="L44" s="38"/>
      <c r="M44" s="38"/>
      <c r="N44" s="38"/>
      <c r="O44" s="38"/>
      <c r="P44" s="38"/>
      <c r="Q44" s="38"/>
    </row>
    <row r="45" spans="1:17" s="129" customFormat="1" ht="11.25">
      <c r="A45" s="45">
        <v>2009</v>
      </c>
      <c r="B45" s="19">
        <v>157792</v>
      </c>
      <c r="C45" s="16">
        <v>0.7</v>
      </c>
      <c r="D45" s="20"/>
      <c r="E45" s="47"/>
      <c r="F45" s="26"/>
      <c r="G45" s="20"/>
      <c r="H45" s="20"/>
      <c r="I45" s="124"/>
      <c r="J45" s="38"/>
      <c r="K45" s="38"/>
      <c r="L45" s="38"/>
      <c r="M45" s="38"/>
      <c r="N45" s="38"/>
      <c r="O45" s="38"/>
      <c r="P45" s="38"/>
      <c r="Q45" s="38"/>
    </row>
    <row r="46" spans="1:17" ht="15">
      <c r="A46" s="45"/>
      <c r="B46" s="19"/>
      <c r="C46" s="16"/>
      <c r="D46" s="20"/>
      <c r="E46" s="47"/>
      <c r="F46" s="26"/>
      <c r="G46" s="20"/>
      <c r="H46" s="20"/>
      <c r="I46" s="28"/>
      <c r="J46" s="38"/>
      <c r="K46" s="38"/>
      <c r="L46" s="38"/>
      <c r="M46" s="38"/>
      <c r="N46" s="38"/>
      <c r="O46" s="38"/>
      <c r="P46" s="38"/>
      <c r="Q46" s="38"/>
    </row>
    <row r="47" spans="1:9" ht="15">
      <c r="A47" s="45" t="s">
        <v>41</v>
      </c>
      <c r="B47" s="19"/>
      <c r="C47" s="19"/>
      <c r="D47" s="19"/>
      <c r="E47" s="19"/>
      <c r="F47" s="51"/>
      <c r="G47" s="20"/>
      <c r="H47" s="20"/>
      <c r="I47" s="31"/>
    </row>
    <row r="48" spans="1:17" ht="15">
      <c r="A48" s="45"/>
      <c r="B48" s="19"/>
      <c r="C48" s="20"/>
      <c r="D48" s="20"/>
      <c r="E48" s="47"/>
      <c r="F48" s="26"/>
      <c r="G48" s="20"/>
      <c r="H48" s="20"/>
      <c r="I48" s="28"/>
      <c r="J48" s="38"/>
      <c r="K48" s="38"/>
      <c r="L48" s="38"/>
      <c r="M48" s="38"/>
      <c r="N48" s="38"/>
      <c r="O48" s="38"/>
      <c r="P48" s="38"/>
      <c r="Q48" s="38"/>
    </row>
    <row r="49" spans="1:9" ht="15" customHeight="1">
      <c r="A49" s="44" t="s">
        <v>27</v>
      </c>
      <c r="B49" s="164" t="s">
        <v>139</v>
      </c>
      <c r="C49" s="162"/>
      <c r="D49" s="162"/>
      <c r="E49" s="19"/>
      <c r="F49" s="51"/>
      <c r="G49" s="20"/>
      <c r="H49" s="20"/>
      <c r="I49" s="31"/>
    </row>
    <row r="50" spans="1:9" ht="15" customHeight="1">
      <c r="A50" s="45"/>
      <c r="B50" s="164" t="s">
        <v>136</v>
      </c>
      <c r="C50" s="162"/>
      <c r="D50" s="162"/>
      <c r="E50" s="19"/>
      <c r="F50" s="51"/>
      <c r="G50" s="20"/>
      <c r="H50" s="20"/>
      <c r="I50" s="31"/>
    </row>
    <row r="52" spans="2:3" s="29" customFormat="1" ht="15">
      <c r="B52" s="163" t="s">
        <v>16</v>
      </c>
      <c r="C52" s="163"/>
    </row>
  </sheetData>
  <sheetProtection/>
  <mergeCells count="3">
    <mergeCell ref="B52:C52"/>
    <mergeCell ref="B49:D49"/>
    <mergeCell ref="B50:D50"/>
  </mergeCells>
  <hyperlinks>
    <hyperlink ref="B52:C52" r:id="rId1" display="© Commonwealth of Australia &lt;&lt;yyyy&gt;&gt;"/>
    <hyperlink ref="B49" r:id="rId2" display="Australian Demographic Statistics June 2010 (cat no. 3101.0) "/>
    <hyperlink ref="B50" r:id="rId3" display="Australian Historical Population Statistics (cat. no. 3105.0.65.001) "/>
  </hyperlinks>
  <printOptions/>
  <pageMargins left="0.7" right="0.7" top="0.75" bottom="0.75" header="0.3" footer="0.3"/>
  <pageSetup horizontalDpi="600" verticalDpi="600" orientation="portrait" paperSize="9" scale="87" r:id="rId5"/>
  <colBreaks count="1" manualBreakCount="1">
    <brk id="5" max="65535" man="1"/>
  </colBreaks>
  <drawing r:id="rId4"/>
</worksheet>
</file>

<file path=xl/worksheets/sheet9.xml><?xml version="1.0" encoding="utf-8"?>
<worksheet xmlns="http://schemas.openxmlformats.org/spreadsheetml/2006/main" xmlns:r="http://schemas.openxmlformats.org/officeDocument/2006/relationships">
  <sheetPr>
    <pageSetUpPr fitToPage="1"/>
  </sheetPr>
  <dimension ref="A1:W102"/>
  <sheetViews>
    <sheetView zoomScaleSheetLayoutView="55" zoomScalePageLayoutView="0" workbookViewId="0" topLeftCell="A1">
      <pane ySplit="6" topLeftCell="A84" activePane="bottomLeft" state="frozen"/>
      <selection pane="topLeft" activeCell="A1" sqref="A1"/>
      <selection pane="bottomLeft" activeCell="A1" sqref="A1"/>
    </sheetView>
  </sheetViews>
  <sheetFormatPr defaultColWidth="9.140625" defaultRowHeight="15"/>
  <cols>
    <col min="1" max="1" width="11.421875" style="0" customWidth="1"/>
    <col min="2"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23" s="4" customFormat="1" ht="54.75" customHeight="1">
      <c r="A1" s="2" t="s">
        <v>0</v>
      </c>
      <c r="B1" s="18"/>
      <c r="K1" s="5"/>
      <c r="L1" s="5"/>
      <c r="U1" s="6"/>
      <c r="W1" s="7"/>
    </row>
    <row r="2" spans="1:2" ht="20.25" customHeight="1">
      <c r="A2" s="12" t="str">
        <f>Contents!A2</f>
        <v>1370.0 Measures of Australia's Progress</v>
      </c>
      <c r="B2" s="12"/>
    </row>
    <row r="3" s="3" customFormat="1" ht="15">
      <c r="A3" s="121" t="s">
        <v>48</v>
      </c>
    </row>
    <row r="4" spans="1:17" ht="15.75">
      <c r="A4" s="12" t="s">
        <v>128</v>
      </c>
      <c r="B4" s="27"/>
      <c r="C4" s="38"/>
      <c r="D4" s="38"/>
      <c r="E4" s="38"/>
      <c r="F4" s="38"/>
      <c r="G4" s="38"/>
      <c r="H4" s="38"/>
      <c r="I4" s="38"/>
      <c r="J4" s="38"/>
      <c r="K4" s="38"/>
      <c r="L4" s="38"/>
      <c r="M4" s="38"/>
      <c r="N4" s="38"/>
      <c r="O4" s="38"/>
      <c r="P4" s="38"/>
      <c r="Q4" s="38"/>
    </row>
    <row r="5" spans="1:17" s="129" customFormat="1" ht="11.25">
      <c r="A5" s="27"/>
      <c r="B5" s="155" t="s">
        <v>169</v>
      </c>
      <c r="C5" s="75"/>
      <c r="D5" s="75"/>
      <c r="E5" s="75"/>
      <c r="F5" s="75"/>
      <c r="G5" s="75"/>
      <c r="H5" s="75"/>
      <c r="I5" s="75"/>
      <c r="J5" s="42"/>
      <c r="K5" s="38"/>
      <c r="L5" s="38"/>
      <c r="M5" s="38"/>
      <c r="N5" s="38"/>
      <c r="O5" s="38"/>
      <c r="P5" s="38"/>
      <c r="Q5" s="38"/>
    </row>
    <row r="6" spans="1:17" s="130" customFormat="1" ht="11.25">
      <c r="A6" s="125" t="s">
        <v>7</v>
      </c>
      <c r="C6" s="42"/>
      <c r="D6" s="42"/>
      <c r="E6" s="42"/>
      <c r="F6" s="42"/>
      <c r="G6" s="42"/>
      <c r="H6" s="42"/>
      <c r="I6" s="42"/>
      <c r="J6" s="42"/>
      <c r="K6" s="41"/>
      <c r="L6" s="41"/>
      <c r="M6" s="41"/>
      <c r="N6" s="41"/>
      <c r="O6" s="41"/>
      <c r="P6" s="41"/>
      <c r="Q6" s="13"/>
    </row>
    <row r="7" spans="1:17" s="131" customFormat="1" ht="11.25">
      <c r="A7" s="45">
        <v>1921</v>
      </c>
      <c r="B7" s="65">
        <v>3.119</v>
      </c>
      <c r="C7" s="43"/>
      <c r="D7" s="43"/>
      <c r="E7" s="15"/>
      <c r="F7" s="16"/>
      <c r="G7" s="43"/>
      <c r="H7" s="43"/>
      <c r="I7" s="15"/>
      <c r="J7" s="42"/>
      <c r="K7" s="42"/>
      <c r="L7" s="42"/>
      <c r="M7" s="43"/>
      <c r="N7" s="43"/>
      <c r="O7" s="43"/>
      <c r="P7" s="43"/>
      <c r="Q7" s="42"/>
    </row>
    <row r="8" spans="1:17" s="131" customFormat="1" ht="11.25">
      <c r="A8" s="45">
        <v>1922</v>
      </c>
      <c r="B8" s="65">
        <v>3.106</v>
      </c>
      <c r="C8" s="43"/>
      <c r="D8" s="43"/>
      <c r="E8" s="15"/>
      <c r="F8" s="16"/>
      <c r="G8" s="43"/>
      <c r="H8" s="43"/>
      <c r="I8" s="15"/>
      <c r="J8" s="42"/>
      <c r="K8" s="42"/>
      <c r="L8" s="42"/>
      <c r="M8" s="43"/>
      <c r="N8" s="43"/>
      <c r="O8" s="43"/>
      <c r="P8" s="43"/>
      <c r="Q8" s="42"/>
    </row>
    <row r="9" spans="1:17" s="129" customFormat="1" ht="11.25">
      <c r="A9" s="45">
        <v>1923</v>
      </c>
      <c r="B9" s="65">
        <v>3.016</v>
      </c>
      <c r="C9" s="38"/>
      <c r="D9" s="38"/>
      <c r="E9" s="15"/>
      <c r="F9" s="16"/>
      <c r="G9" s="38"/>
      <c r="H9" s="38"/>
      <c r="I9" s="15"/>
      <c r="J9" s="38"/>
      <c r="K9" s="38"/>
      <c r="L9" s="38"/>
      <c r="M9" s="38"/>
      <c r="N9" s="38"/>
      <c r="O9" s="38"/>
      <c r="P9" s="38"/>
      <c r="Q9" s="38"/>
    </row>
    <row r="10" spans="1:17" s="129" customFormat="1" ht="11.25">
      <c r="A10" s="45">
        <v>1924</v>
      </c>
      <c r="B10" s="65">
        <v>2.972</v>
      </c>
      <c r="C10" s="38"/>
      <c r="D10" s="38"/>
      <c r="E10" s="15"/>
      <c r="F10" s="16"/>
      <c r="G10" s="38"/>
      <c r="H10" s="38"/>
      <c r="I10" s="15"/>
      <c r="J10" s="38"/>
      <c r="K10" s="38"/>
      <c r="L10" s="38"/>
      <c r="M10" s="38"/>
      <c r="N10" s="38"/>
      <c r="O10" s="38"/>
      <c r="P10" s="38"/>
      <c r="Q10" s="38"/>
    </row>
    <row r="11" spans="1:17" s="129" customFormat="1" ht="11.25">
      <c r="A11" s="45">
        <v>1925</v>
      </c>
      <c r="B11" s="65">
        <v>2.95</v>
      </c>
      <c r="C11" s="38"/>
      <c r="D11" s="38"/>
      <c r="E11" s="15"/>
      <c r="F11" s="16"/>
      <c r="G11" s="38"/>
      <c r="H11" s="38"/>
      <c r="I11" s="15"/>
      <c r="J11" s="38"/>
      <c r="K11" s="38"/>
      <c r="L11" s="38"/>
      <c r="M11" s="38"/>
      <c r="N11" s="38"/>
      <c r="O11" s="38"/>
      <c r="P11" s="38"/>
      <c r="Q11" s="38"/>
    </row>
    <row r="12" spans="1:17" s="129" customFormat="1" ht="11.25">
      <c r="A12" s="45">
        <v>1926</v>
      </c>
      <c r="B12" s="65">
        <v>2.848</v>
      </c>
      <c r="C12" s="38"/>
      <c r="D12" s="38"/>
      <c r="E12" s="15"/>
      <c r="F12" s="16"/>
      <c r="G12" s="38"/>
      <c r="H12" s="38"/>
      <c r="I12" s="15"/>
      <c r="J12" s="38"/>
      <c r="K12" s="38"/>
      <c r="L12" s="38"/>
      <c r="M12" s="38"/>
      <c r="N12" s="38"/>
      <c r="O12" s="38"/>
      <c r="P12" s="38"/>
      <c r="Q12" s="38"/>
    </row>
    <row r="13" spans="1:17" s="129" customFormat="1" ht="11.25">
      <c r="A13" s="45">
        <v>1927</v>
      </c>
      <c r="B13" s="65">
        <v>2.8</v>
      </c>
      <c r="C13" s="38"/>
      <c r="D13" s="38"/>
      <c r="E13" s="15"/>
      <c r="F13" s="16"/>
      <c r="G13" s="38"/>
      <c r="H13" s="38"/>
      <c r="I13" s="15"/>
      <c r="J13" s="38"/>
      <c r="K13" s="38"/>
      <c r="L13" s="38"/>
      <c r="M13" s="38"/>
      <c r="N13" s="38"/>
      <c r="O13" s="38"/>
      <c r="P13" s="38"/>
      <c r="Q13" s="38"/>
    </row>
    <row r="14" spans="1:17" s="129" customFormat="1" ht="11.25">
      <c r="A14" s="45">
        <v>1928</v>
      </c>
      <c r="B14" s="65">
        <v>2.768</v>
      </c>
      <c r="C14" s="38"/>
      <c r="D14" s="38"/>
      <c r="E14" s="15"/>
      <c r="F14" s="16"/>
      <c r="G14" s="38"/>
      <c r="H14" s="38"/>
      <c r="I14" s="15"/>
      <c r="J14" s="38"/>
      <c r="K14" s="38"/>
      <c r="L14" s="38"/>
      <c r="M14" s="38"/>
      <c r="N14" s="38"/>
      <c r="O14" s="38"/>
      <c r="P14" s="38"/>
      <c r="Q14" s="38"/>
    </row>
    <row r="15" spans="1:17" s="129" customFormat="1" ht="11.25">
      <c r="A15" s="45">
        <v>1929</v>
      </c>
      <c r="B15" s="65">
        <v>2.635</v>
      </c>
      <c r="C15" s="38"/>
      <c r="D15" s="38"/>
      <c r="E15" s="15"/>
      <c r="F15" s="16"/>
      <c r="G15" s="38"/>
      <c r="H15" s="38"/>
      <c r="I15" s="15"/>
      <c r="J15" s="38"/>
      <c r="K15" s="38"/>
      <c r="L15" s="38"/>
      <c r="M15" s="38"/>
      <c r="N15" s="38"/>
      <c r="O15" s="38"/>
      <c r="P15" s="38"/>
      <c r="Q15" s="38"/>
    </row>
    <row r="16" spans="1:17" s="129" customFormat="1" ht="11.25">
      <c r="A16" s="45">
        <v>1930</v>
      </c>
      <c r="B16" s="65">
        <v>2.581</v>
      </c>
      <c r="C16" s="38"/>
      <c r="D16" s="38"/>
      <c r="E16" s="15"/>
      <c r="F16" s="16"/>
      <c r="G16" s="38"/>
      <c r="H16" s="38"/>
      <c r="I16" s="15"/>
      <c r="J16" s="38"/>
      <c r="K16" s="38"/>
      <c r="L16" s="38"/>
      <c r="M16" s="38"/>
      <c r="N16" s="38"/>
      <c r="O16" s="38"/>
      <c r="P16" s="38"/>
      <c r="Q16" s="38"/>
    </row>
    <row r="17" spans="1:17" s="129" customFormat="1" ht="11.25">
      <c r="A17" s="45">
        <v>1931</v>
      </c>
      <c r="B17" s="65">
        <v>2.359</v>
      </c>
      <c r="C17" s="38"/>
      <c r="D17" s="38"/>
      <c r="E17" s="15"/>
      <c r="F17" s="16"/>
      <c r="G17" s="38"/>
      <c r="H17" s="38"/>
      <c r="I17" s="15"/>
      <c r="J17" s="38"/>
      <c r="K17" s="38"/>
      <c r="L17" s="38"/>
      <c r="M17" s="38"/>
      <c r="N17" s="38"/>
      <c r="O17" s="38"/>
      <c r="P17" s="38"/>
      <c r="Q17" s="38"/>
    </row>
    <row r="18" spans="1:17" s="129" customFormat="1" ht="11.25">
      <c r="A18" s="45">
        <v>1932</v>
      </c>
      <c r="B18" s="65">
        <v>2.187</v>
      </c>
      <c r="C18" s="38"/>
      <c r="D18" s="38"/>
      <c r="E18" s="15"/>
      <c r="F18" s="16"/>
      <c r="G18" s="38"/>
      <c r="H18" s="38"/>
      <c r="I18" s="15"/>
      <c r="J18" s="38"/>
      <c r="K18" s="38"/>
      <c r="L18" s="38"/>
      <c r="M18" s="38"/>
      <c r="N18" s="38"/>
      <c r="O18" s="38"/>
      <c r="P18" s="38"/>
      <c r="Q18" s="38"/>
    </row>
    <row r="19" spans="1:17" s="131" customFormat="1" ht="11.25">
      <c r="A19" s="46">
        <v>1933</v>
      </c>
      <c r="B19" s="65">
        <v>2.166</v>
      </c>
      <c r="C19" s="42"/>
      <c r="D19" s="42"/>
      <c r="E19" s="15"/>
      <c r="F19" s="16"/>
      <c r="G19" s="42"/>
      <c r="H19" s="42"/>
      <c r="I19" s="15"/>
      <c r="J19" s="42"/>
      <c r="K19" s="42"/>
      <c r="L19" s="42"/>
      <c r="M19" s="42"/>
      <c r="N19" s="42"/>
      <c r="O19" s="42"/>
      <c r="P19" s="42"/>
      <c r="Q19" s="42"/>
    </row>
    <row r="20" spans="1:17" s="131" customFormat="1" ht="11.25">
      <c r="A20" s="46">
        <v>1934</v>
      </c>
      <c r="B20" s="65">
        <v>2.107</v>
      </c>
      <c r="C20" s="42"/>
      <c r="D20" s="42"/>
      <c r="E20" s="15"/>
      <c r="F20" s="16"/>
      <c r="G20" s="42"/>
      <c r="H20" s="42"/>
      <c r="I20" s="15"/>
      <c r="J20" s="42"/>
      <c r="K20" s="42"/>
      <c r="L20" s="42"/>
      <c r="M20" s="42"/>
      <c r="N20" s="42"/>
      <c r="O20" s="42"/>
      <c r="P20" s="42"/>
      <c r="Q20" s="42"/>
    </row>
    <row r="21" spans="1:17" s="129" customFormat="1" ht="11.25">
      <c r="A21" s="45">
        <v>1935</v>
      </c>
      <c r="B21" s="65">
        <v>2.115</v>
      </c>
      <c r="C21" s="38"/>
      <c r="D21" s="38"/>
      <c r="E21" s="15"/>
      <c r="F21" s="16"/>
      <c r="G21" s="38"/>
      <c r="H21" s="38"/>
      <c r="I21" s="15"/>
      <c r="J21" s="38"/>
      <c r="K21" s="38"/>
      <c r="L21" s="38"/>
      <c r="M21" s="38"/>
      <c r="N21" s="38"/>
      <c r="O21" s="38"/>
      <c r="P21" s="38"/>
      <c r="Q21" s="38"/>
    </row>
    <row r="22" spans="1:17" s="129" customFormat="1" ht="11.25">
      <c r="A22" s="45">
        <v>1936</v>
      </c>
      <c r="B22" s="65">
        <v>2.178</v>
      </c>
      <c r="C22" s="38"/>
      <c r="D22" s="38"/>
      <c r="E22" s="15"/>
      <c r="F22" s="16"/>
      <c r="G22" s="38"/>
      <c r="H22" s="38"/>
      <c r="I22" s="15"/>
      <c r="J22" s="38"/>
      <c r="K22" s="38"/>
      <c r="L22" s="38"/>
      <c r="M22" s="38"/>
      <c r="N22" s="38"/>
      <c r="O22" s="38"/>
      <c r="P22" s="38"/>
      <c r="Q22" s="38"/>
    </row>
    <row r="23" spans="1:17" s="129" customFormat="1" ht="11.25">
      <c r="A23" s="45">
        <v>1937</v>
      </c>
      <c r="B23" s="65">
        <v>2.208</v>
      </c>
      <c r="C23" s="38"/>
      <c r="D23" s="38"/>
      <c r="E23" s="15"/>
      <c r="F23" s="16"/>
      <c r="G23" s="38"/>
      <c r="H23" s="38"/>
      <c r="I23" s="15"/>
      <c r="J23" s="38"/>
      <c r="K23" s="38"/>
      <c r="L23" s="38"/>
      <c r="M23" s="38"/>
      <c r="N23" s="38"/>
      <c r="O23" s="38"/>
      <c r="P23" s="38"/>
      <c r="Q23" s="38"/>
    </row>
    <row r="24" spans="1:17" s="129" customFormat="1" ht="11.25">
      <c r="A24" s="45">
        <v>1938</v>
      </c>
      <c r="B24" s="65">
        <v>2.205</v>
      </c>
      <c r="C24" s="38"/>
      <c r="D24" s="38"/>
      <c r="E24" s="15"/>
      <c r="F24" s="16"/>
      <c r="G24" s="38"/>
      <c r="H24" s="38"/>
      <c r="I24" s="15"/>
      <c r="J24" s="38"/>
      <c r="K24" s="38"/>
      <c r="L24" s="38"/>
      <c r="M24" s="38"/>
      <c r="N24" s="38"/>
      <c r="O24" s="38"/>
      <c r="P24" s="38"/>
      <c r="Q24" s="38"/>
    </row>
    <row r="25" spans="1:17" s="129" customFormat="1" ht="11.25">
      <c r="A25" s="45">
        <v>1939</v>
      </c>
      <c r="B25" s="65">
        <v>2.222</v>
      </c>
      <c r="C25" s="38"/>
      <c r="D25" s="38"/>
      <c r="E25" s="15"/>
      <c r="F25" s="16"/>
      <c r="G25" s="38"/>
      <c r="H25" s="38"/>
      <c r="I25" s="15"/>
      <c r="J25" s="38"/>
      <c r="K25" s="38"/>
      <c r="L25" s="38"/>
      <c r="M25" s="38"/>
      <c r="N25" s="38"/>
      <c r="O25" s="38"/>
      <c r="P25" s="38"/>
      <c r="Q25" s="38"/>
    </row>
    <row r="26" spans="1:17" s="129" customFormat="1" ht="11.25">
      <c r="A26" s="45">
        <v>1940</v>
      </c>
      <c r="B26" s="65">
        <v>2.256</v>
      </c>
      <c r="C26" s="38"/>
      <c r="D26" s="38"/>
      <c r="E26" s="15"/>
      <c r="F26" s="16"/>
      <c r="G26" s="38"/>
      <c r="H26" s="38"/>
      <c r="I26" s="15"/>
      <c r="J26" s="38"/>
      <c r="K26" s="38"/>
      <c r="L26" s="38"/>
      <c r="M26" s="38"/>
      <c r="N26" s="38"/>
      <c r="O26" s="38"/>
      <c r="P26" s="38"/>
      <c r="Q26" s="38"/>
    </row>
    <row r="27" spans="1:17" s="129" customFormat="1" ht="11.25">
      <c r="A27" s="45">
        <v>1941</v>
      </c>
      <c r="B27" s="65">
        <v>2.364</v>
      </c>
      <c r="C27" s="38"/>
      <c r="D27" s="38"/>
      <c r="E27" s="15"/>
      <c r="F27" s="16"/>
      <c r="G27" s="38"/>
      <c r="H27" s="38"/>
      <c r="I27" s="15"/>
      <c r="J27" s="38"/>
      <c r="K27" s="38"/>
      <c r="L27" s="38"/>
      <c r="M27" s="38"/>
      <c r="N27" s="38"/>
      <c r="O27" s="38"/>
      <c r="P27" s="38"/>
      <c r="Q27" s="38"/>
    </row>
    <row r="28" spans="1:17" s="129" customFormat="1" ht="11.25">
      <c r="A28" s="45">
        <v>1942</v>
      </c>
      <c r="B28" s="65">
        <v>2.375</v>
      </c>
      <c r="C28" s="38"/>
      <c r="D28" s="38"/>
      <c r="E28" s="15"/>
      <c r="F28" s="16"/>
      <c r="G28" s="38"/>
      <c r="H28" s="38"/>
      <c r="I28" s="15"/>
      <c r="J28" s="38"/>
      <c r="K28" s="38"/>
      <c r="L28" s="38"/>
      <c r="M28" s="38"/>
      <c r="N28" s="38"/>
      <c r="O28" s="38"/>
      <c r="P28" s="38"/>
      <c r="Q28" s="38"/>
    </row>
    <row r="29" spans="1:17" s="129" customFormat="1" ht="11.25">
      <c r="A29" s="45">
        <v>1943</v>
      </c>
      <c r="B29" s="65">
        <v>2.569</v>
      </c>
      <c r="C29" s="38"/>
      <c r="D29" s="38"/>
      <c r="E29" s="15"/>
      <c r="F29" s="16"/>
      <c r="G29" s="38"/>
      <c r="H29" s="38"/>
      <c r="I29" s="15"/>
      <c r="J29" s="38"/>
      <c r="K29" s="38"/>
      <c r="L29" s="38"/>
      <c r="M29" s="38"/>
      <c r="N29" s="38"/>
      <c r="O29" s="38"/>
      <c r="P29" s="38"/>
      <c r="Q29" s="38"/>
    </row>
    <row r="30" spans="1:17" s="129" customFormat="1" ht="11.25">
      <c r="A30" s="45">
        <v>1944</v>
      </c>
      <c r="B30" s="65">
        <v>2.63</v>
      </c>
      <c r="C30" s="38"/>
      <c r="D30" s="38"/>
      <c r="E30" s="15"/>
      <c r="F30" s="16"/>
      <c r="G30" s="38"/>
      <c r="H30" s="38"/>
      <c r="I30" s="15"/>
      <c r="J30" s="38"/>
      <c r="K30" s="38"/>
      <c r="L30" s="38"/>
      <c r="M30" s="38"/>
      <c r="N30" s="38"/>
      <c r="O30" s="38"/>
      <c r="P30" s="38"/>
      <c r="Q30" s="38"/>
    </row>
    <row r="31" spans="1:17" s="129" customFormat="1" ht="11.25">
      <c r="A31" s="45">
        <v>1945</v>
      </c>
      <c r="B31" s="65">
        <v>2.736</v>
      </c>
      <c r="C31" s="38"/>
      <c r="D31" s="38"/>
      <c r="E31" s="15"/>
      <c r="F31" s="16"/>
      <c r="G31" s="38"/>
      <c r="H31" s="38"/>
      <c r="I31" s="15"/>
      <c r="J31" s="38"/>
      <c r="K31" s="38"/>
      <c r="L31" s="38"/>
      <c r="M31" s="38"/>
      <c r="N31" s="38"/>
      <c r="O31" s="38"/>
      <c r="P31" s="38"/>
      <c r="Q31" s="38"/>
    </row>
    <row r="32" spans="1:17" s="129" customFormat="1" ht="11.25">
      <c r="A32" s="45">
        <v>1946</v>
      </c>
      <c r="B32" s="65">
        <v>2.986</v>
      </c>
      <c r="C32" s="38"/>
      <c r="D32" s="38"/>
      <c r="E32" s="15"/>
      <c r="F32" s="16"/>
      <c r="G32" s="38"/>
      <c r="H32" s="38"/>
      <c r="I32" s="15"/>
      <c r="J32" s="38"/>
      <c r="K32" s="38"/>
      <c r="L32" s="38"/>
      <c r="M32" s="38"/>
      <c r="N32" s="38"/>
      <c r="O32" s="38"/>
      <c r="P32" s="38"/>
      <c r="Q32" s="38"/>
    </row>
    <row r="33" spans="1:17" s="129" customFormat="1" ht="11.25">
      <c r="A33" s="45">
        <v>1947</v>
      </c>
      <c r="B33" s="65">
        <v>3.076</v>
      </c>
      <c r="C33" s="38"/>
      <c r="D33" s="38"/>
      <c r="E33" s="15"/>
      <c r="F33" s="16"/>
      <c r="G33" s="38"/>
      <c r="H33" s="38"/>
      <c r="I33" s="15"/>
      <c r="J33" s="38"/>
      <c r="K33" s="38"/>
      <c r="L33" s="38"/>
      <c r="M33" s="38"/>
      <c r="N33" s="38"/>
      <c r="O33" s="38"/>
      <c r="P33" s="38"/>
      <c r="Q33" s="38"/>
    </row>
    <row r="34" spans="1:17" s="129" customFormat="1" ht="11.25">
      <c r="A34" s="45">
        <v>1948</v>
      </c>
      <c r="B34" s="65">
        <v>2.985</v>
      </c>
      <c r="C34" s="38"/>
      <c r="D34" s="38"/>
      <c r="E34" s="15"/>
      <c r="F34" s="16"/>
      <c r="G34" s="38"/>
      <c r="H34" s="38"/>
      <c r="I34" s="15"/>
      <c r="J34" s="38"/>
      <c r="K34" s="38"/>
      <c r="L34" s="38"/>
      <c r="M34" s="38"/>
      <c r="N34" s="38"/>
      <c r="O34" s="38"/>
      <c r="P34" s="38"/>
      <c r="Q34" s="38"/>
    </row>
    <row r="35" spans="1:17" s="129" customFormat="1" ht="11.25">
      <c r="A35" s="45">
        <v>1949</v>
      </c>
      <c r="B35" s="65">
        <v>2.986</v>
      </c>
      <c r="C35" s="38"/>
      <c r="D35" s="38"/>
      <c r="E35" s="15"/>
      <c r="F35" s="16"/>
      <c r="G35" s="38"/>
      <c r="H35" s="38"/>
      <c r="I35" s="15"/>
      <c r="J35" s="38"/>
      <c r="K35" s="38"/>
      <c r="L35" s="38"/>
      <c r="M35" s="38"/>
      <c r="N35" s="38"/>
      <c r="O35" s="38"/>
      <c r="P35" s="38"/>
      <c r="Q35" s="38"/>
    </row>
    <row r="36" spans="1:17" s="129" customFormat="1" ht="11.25">
      <c r="A36" s="45">
        <v>1950</v>
      </c>
      <c r="B36" s="65">
        <v>3.067</v>
      </c>
      <c r="C36" s="38"/>
      <c r="D36" s="38"/>
      <c r="E36" s="15"/>
      <c r="F36" s="16"/>
      <c r="G36" s="38"/>
      <c r="H36" s="38"/>
      <c r="I36" s="15"/>
      <c r="J36" s="38"/>
      <c r="K36" s="38"/>
      <c r="L36" s="38"/>
      <c r="M36" s="38"/>
      <c r="N36" s="38"/>
      <c r="O36" s="38"/>
      <c r="P36" s="38"/>
      <c r="Q36" s="38"/>
    </row>
    <row r="37" spans="1:17" s="129" customFormat="1" ht="11.25">
      <c r="A37" s="45">
        <v>1951</v>
      </c>
      <c r="B37" s="65">
        <v>3.059</v>
      </c>
      <c r="C37" s="38"/>
      <c r="D37" s="38"/>
      <c r="E37" s="15"/>
      <c r="F37" s="16"/>
      <c r="G37" s="38"/>
      <c r="H37" s="38"/>
      <c r="I37" s="15"/>
      <c r="J37" s="38"/>
      <c r="K37" s="38"/>
      <c r="L37" s="38"/>
      <c r="M37" s="38"/>
      <c r="N37" s="38"/>
      <c r="O37" s="38"/>
      <c r="P37" s="38"/>
      <c r="Q37" s="38"/>
    </row>
    <row r="38" spans="1:17" s="129" customFormat="1" ht="11.25">
      <c r="A38" s="45">
        <v>1952</v>
      </c>
      <c r="B38" s="65">
        <v>3.181</v>
      </c>
      <c r="C38" s="38"/>
      <c r="D38" s="38"/>
      <c r="E38" s="15"/>
      <c r="F38" s="16"/>
      <c r="G38" s="38"/>
      <c r="H38" s="38"/>
      <c r="I38" s="15"/>
      <c r="J38" s="38"/>
      <c r="K38" s="38"/>
      <c r="L38" s="38"/>
      <c r="M38" s="38"/>
      <c r="N38" s="38"/>
      <c r="O38" s="38"/>
      <c r="P38" s="38"/>
      <c r="Q38" s="38"/>
    </row>
    <row r="39" spans="1:17" s="129" customFormat="1" ht="11.25">
      <c r="A39" s="45">
        <v>1953</v>
      </c>
      <c r="B39" s="65">
        <v>3.193</v>
      </c>
      <c r="C39" s="38"/>
      <c r="D39" s="38"/>
      <c r="E39" s="15"/>
      <c r="F39" s="16"/>
      <c r="G39" s="38"/>
      <c r="H39" s="38"/>
      <c r="I39" s="15"/>
      <c r="J39" s="38"/>
      <c r="K39" s="38"/>
      <c r="L39" s="38"/>
      <c r="M39" s="38"/>
      <c r="N39" s="38"/>
      <c r="O39" s="38"/>
      <c r="P39" s="38"/>
      <c r="Q39" s="38"/>
    </row>
    <row r="40" spans="1:17" s="129" customFormat="1" ht="11.25">
      <c r="A40" s="45">
        <v>1954</v>
      </c>
      <c r="B40" s="65">
        <v>3.191</v>
      </c>
      <c r="C40" s="38"/>
      <c r="D40" s="38"/>
      <c r="E40" s="15"/>
      <c r="F40" s="16"/>
      <c r="G40" s="38"/>
      <c r="H40" s="38"/>
      <c r="I40" s="15"/>
      <c r="J40" s="38"/>
      <c r="K40" s="38"/>
      <c r="L40" s="38"/>
      <c r="M40" s="38"/>
      <c r="N40" s="38"/>
      <c r="O40" s="38"/>
      <c r="P40" s="38"/>
      <c r="Q40" s="38"/>
    </row>
    <row r="41" spans="1:17" s="129" customFormat="1" ht="11.25">
      <c r="A41" s="45">
        <v>1955</v>
      </c>
      <c r="B41" s="65">
        <v>3.275</v>
      </c>
      <c r="C41" s="38"/>
      <c r="D41" s="38"/>
      <c r="E41" s="15"/>
      <c r="F41" s="16"/>
      <c r="G41" s="38"/>
      <c r="H41" s="38"/>
      <c r="I41" s="15"/>
      <c r="J41" s="38"/>
      <c r="K41" s="38"/>
      <c r="L41" s="38"/>
      <c r="M41" s="38"/>
      <c r="N41" s="38"/>
      <c r="O41" s="38"/>
      <c r="P41" s="38"/>
      <c r="Q41" s="38"/>
    </row>
    <row r="42" spans="1:17" s="129" customFormat="1" ht="11.25">
      <c r="A42" s="45">
        <v>1956</v>
      </c>
      <c r="B42" s="65">
        <v>3.33</v>
      </c>
      <c r="C42" s="38"/>
      <c r="D42" s="38"/>
      <c r="E42" s="15"/>
      <c r="F42" s="16"/>
      <c r="G42" s="38"/>
      <c r="H42" s="38"/>
      <c r="I42" s="15"/>
      <c r="J42" s="38"/>
      <c r="K42" s="38"/>
      <c r="L42" s="38"/>
      <c r="M42" s="38"/>
      <c r="N42" s="38"/>
      <c r="O42" s="38"/>
      <c r="P42" s="38"/>
      <c r="Q42" s="38"/>
    </row>
    <row r="43" spans="1:17" s="129" customFormat="1" ht="11.25">
      <c r="A43" s="45">
        <v>1957</v>
      </c>
      <c r="B43" s="65">
        <v>3.421</v>
      </c>
      <c r="C43" s="38"/>
      <c r="D43" s="38"/>
      <c r="E43" s="15"/>
      <c r="F43" s="16"/>
      <c r="G43" s="38"/>
      <c r="H43" s="38"/>
      <c r="I43" s="15"/>
      <c r="J43" s="38"/>
      <c r="K43" s="38"/>
      <c r="L43" s="38"/>
      <c r="M43" s="38"/>
      <c r="N43" s="38"/>
      <c r="O43" s="38"/>
      <c r="P43" s="38"/>
      <c r="Q43" s="38"/>
    </row>
    <row r="44" spans="1:17" s="129" customFormat="1" ht="11.25">
      <c r="A44" s="45">
        <v>1958</v>
      </c>
      <c r="B44" s="65">
        <v>3.421</v>
      </c>
      <c r="C44" s="38"/>
      <c r="D44" s="38"/>
      <c r="E44" s="15"/>
      <c r="F44" s="16"/>
      <c r="G44" s="38"/>
      <c r="H44" s="38"/>
      <c r="I44" s="15"/>
      <c r="J44" s="38"/>
      <c r="K44" s="38"/>
      <c r="L44" s="38"/>
      <c r="M44" s="38"/>
      <c r="N44" s="38"/>
      <c r="O44" s="38"/>
      <c r="P44" s="38"/>
      <c r="Q44" s="38"/>
    </row>
    <row r="45" spans="1:17" s="129" customFormat="1" ht="11.25">
      <c r="A45" s="45">
        <v>1959</v>
      </c>
      <c r="B45" s="65">
        <v>3.44</v>
      </c>
      <c r="C45" s="38"/>
      <c r="D45" s="38"/>
      <c r="E45" s="15"/>
      <c r="F45" s="16"/>
      <c r="G45" s="38"/>
      <c r="H45" s="38"/>
      <c r="I45" s="15"/>
      <c r="J45" s="38"/>
      <c r="K45" s="38"/>
      <c r="L45" s="38"/>
      <c r="M45" s="38"/>
      <c r="N45" s="38"/>
      <c r="O45" s="38"/>
      <c r="P45" s="38"/>
      <c r="Q45" s="38"/>
    </row>
    <row r="46" spans="1:17" s="129" customFormat="1" ht="11.25">
      <c r="A46" s="45">
        <v>1960</v>
      </c>
      <c r="B46" s="65">
        <v>3.451</v>
      </c>
      <c r="C46" s="38"/>
      <c r="D46" s="38"/>
      <c r="E46" s="15"/>
      <c r="F46" s="16"/>
      <c r="G46" s="38"/>
      <c r="H46" s="38"/>
      <c r="I46" s="15"/>
      <c r="J46" s="38"/>
      <c r="K46" s="38"/>
      <c r="L46" s="38"/>
      <c r="M46" s="38"/>
      <c r="N46" s="38"/>
      <c r="O46" s="38"/>
      <c r="P46" s="38"/>
      <c r="Q46" s="38"/>
    </row>
    <row r="47" spans="1:17" s="129" customFormat="1" ht="11.25">
      <c r="A47" s="45">
        <v>1961</v>
      </c>
      <c r="B47" s="65">
        <v>3.548</v>
      </c>
      <c r="C47" s="38"/>
      <c r="D47" s="38"/>
      <c r="E47" s="15"/>
      <c r="F47" s="16"/>
      <c r="G47" s="38"/>
      <c r="H47" s="38"/>
      <c r="I47" s="15"/>
      <c r="J47" s="38"/>
      <c r="K47" s="38"/>
      <c r="L47" s="38"/>
      <c r="M47" s="38"/>
      <c r="N47" s="38"/>
      <c r="O47" s="38"/>
      <c r="P47" s="38"/>
      <c r="Q47" s="38"/>
    </row>
    <row r="48" spans="1:17" s="129" customFormat="1" ht="11.25">
      <c r="A48" s="45">
        <v>1962</v>
      </c>
      <c r="B48" s="65">
        <v>3.431</v>
      </c>
      <c r="C48" s="38"/>
      <c r="D48" s="38"/>
      <c r="E48" s="15"/>
      <c r="F48" s="16"/>
      <c r="G48" s="38"/>
      <c r="H48" s="38"/>
      <c r="I48" s="15"/>
      <c r="J48" s="38"/>
      <c r="K48" s="38"/>
      <c r="L48" s="38"/>
      <c r="M48" s="38"/>
      <c r="N48" s="38"/>
      <c r="O48" s="38"/>
      <c r="P48" s="38"/>
      <c r="Q48" s="38"/>
    </row>
    <row r="49" spans="1:17" s="129" customFormat="1" ht="11.25">
      <c r="A49" s="45">
        <v>1963</v>
      </c>
      <c r="B49" s="65">
        <v>3.343</v>
      </c>
      <c r="C49" s="38"/>
      <c r="D49" s="38"/>
      <c r="E49" s="15"/>
      <c r="F49" s="16"/>
      <c r="G49" s="38"/>
      <c r="H49" s="38"/>
      <c r="I49" s="15"/>
      <c r="J49" s="38"/>
      <c r="K49" s="38"/>
      <c r="L49" s="38"/>
      <c r="M49" s="38"/>
      <c r="N49" s="38"/>
      <c r="O49" s="38"/>
      <c r="P49" s="38"/>
      <c r="Q49" s="38"/>
    </row>
    <row r="50" spans="1:17" s="129" customFormat="1" ht="11.25">
      <c r="A50" s="45">
        <v>1964</v>
      </c>
      <c r="B50" s="65">
        <v>3.154</v>
      </c>
      <c r="C50" s="38"/>
      <c r="D50" s="38"/>
      <c r="E50" s="15"/>
      <c r="F50" s="16"/>
      <c r="G50" s="38"/>
      <c r="H50" s="38"/>
      <c r="I50" s="15"/>
      <c r="J50" s="38"/>
      <c r="K50" s="38"/>
      <c r="L50" s="38"/>
      <c r="M50" s="38"/>
      <c r="N50" s="38"/>
      <c r="O50" s="38"/>
      <c r="P50" s="38"/>
      <c r="Q50" s="38"/>
    </row>
    <row r="51" spans="1:17" s="129" customFormat="1" ht="11.25">
      <c r="A51" s="45">
        <v>1965</v>
      </c>
      <c r="B51" s="65">
        <v>2.973</v>
      </c>
      <c r="C51" s="38"/>
      <c r="D51" s="38"/>
      <c r="E51" s="15"/>
      <c r="F51" s="16"/>
      <c r="G51" s="38"/>
      <c r="H51" s="38"/>
      <c r="I51" s="15"/>
      <c r="J51" s="38"/>
      <c r="K51" s="38"/>
      <c r="L51" s="38"/>
      <c r="M51" s="38"/>
      <c r="N51" s="38"/>
      <c r="O51" s="38"/>
      <c r="P51" s="38"/>
      <c r="Q51" s="38"/>
    </row>
    <row r="52" spans="1:17" s="129" customFormat="1" ht="11.25">
      <c r="A52" s="45">
        <v>1966</v>
      </c>
      <c r="B52" s="65">
        <v>2.885</v>
      </c>
      <c r="C52" s="38"/>
      <c r="D52" s="38"/>
      <c r="E52" s="15"/>
      <c r="F52" s="16"/>
      <c r="G52" s="38"/>
      <c r="H52" s="38"/>
      <c r="I52" s="15"/>
      <c r="J52" s="38"/>
      <c r="K52" s="38"/>
      <c r="L52" s="38"/>
      <c r="M52" s="38"/>
      <c r="N52" s="38"/>
      <c r="O52" s="38"/>
      <c r="P52" s="38"/>
      <c r="Q52" s="38"/>
    </row>
    <row r="53" spans="1:17" s="129" customFormat="1" ht="11.25">
      <c r="A53" s="45">
        <v>1967</v>
      </c>
      <c r="B53" s="65">
        <v>2.847</v>
      </c>
      <c r="C53" s="38"/>
      <c r="D53" s="38"/>
      <c r="E53" s="15"/>
      <c r="F53" s="16"/>
      <c r="G53" s="38"/>
      <c r="H53" s="38"/>
      <c r="I53" s="15"/>
      <c r="J53" s="38"/>
      <c r="K53" s="38"/>
      <c r="L53" s="38"/>
      <c r="M53" s="38"/>
      <c r="N53" s="38"/>
      <c r="O53" s="38"/>
      <c r="P53" s="38"/>
      <c r="Q53" s="38"/>
    </row>
    <row r="54" spans="1:17" s="129" customFormat="1" ht="11.25">
      <c r="A54" s="45">
        <v>1968</v>
      </c>
      <c r="B54" s="65">
        <v>2.886</v>
      </c>
      <c r="C54" s="38"/>
      <c r="D54" s="38"/>
      <c r="E54" s="15"/>
      <c r="F54" s="16"/>
      <c r="G54" s="38"/>
      <c r="H54" s="38"/>
      <c r="I54" s="15"/>
      <c r="J54" s="38"/>
      <c r="K54" s="38"/>
      <c r="L54" s="38"/>
      <c r="M54" s="38"/>
      <c r="N54" s="38"/>
      <c r="O54" s="38"/>
      <c r="P54" s="38"/>
      <c r="Q54" s="38"/>
    </row>
    <row r="55" spans="1:17" s="129" customFormat="1" ht="11.25">
      <c r="A55" s="45">
        <v>1969</v>
      </c>
      <c r="B55" s="65">
        <v>2.887</v>
      </c>
      <c r="C55" s="38"/>
      <c r="D55" s="38"/>
      <c r="E55" s="15"/>
      <c r="F55" s="16"/>
      <c r="G55" s="38"/>
      <c r="H55" s="38"/>
      <c r="I55" s="15"/>
      <c r="J55" s="38"/>
      <c r="K55" s="38"/>
      <c r="L55" s="38"/>
      <c r="M55" s="38"/>
      <c r="N55" s="38"/>
      <c r="O55" s="38"/>
      <c r="P55" s="38"/>
      <c r="Q55" s="38"/>
    </row>
    <row r="56" spans="1:17" s="129" customFormat="1" ht="11.25">
      <c r="A56" s="45">
        <v>1970</v>
      </c>
      <c r="B56" s="65">
        <v>2.859</v>
      </c>
      <c r="C56" s="38"/>
      <c r="D56" s="38"/>
      <c r="E56" s="15"/>
      <c r="F56" s="16"/>
      <c r="G56" s="38"/>
      <c r="H56" s="38"/>
      <c r="I56" s="15"/>
      <c r="J56" s="38"/>
      <c r="K56" s="38"/>
      <c r="L56" s="38"/>
      <c r="M56" s="38"/>
      <c r="N56" s="38"/>
      <c r="O56" s="38"/>
      <c r="P56" s="38"/>
      <c r="Q56" s="38"/>
    </row>
    <row r="57" spans="1:17" s="129" customFormat="1" ht="11.25">
      <c r="A57" s="45">
        <v>1971</v>
      </c>
      <c r="B57" s="65">
        <v>2.945</v>
      </c>
      <c r="C57" s="38"/>
      <c r="D57" s="38"/>
      <c r="E57" s="15"/>
      <c r="F57" s="16"/>
      <c r="G57" s="38"/>
      <c r="H57" s="38"/>
      <c r="I57" s="15"/>
      <c r="J57" s="38"/>
      <c r="K57" s="38"/>
      <c r="L57" s="38"/>
      <c r="M57" s="38"/>
      <c r="N57" s="38"/>
      <c r="O57" s="38"/>
      <c r="P57" s="38"/>
      <c r="Q57" s="38"/>
    </row>
    <row r="58" spans="1:17" s="129" customFormat="1" ht="11.25">
      <c r="A58" s="45">
        <v>1972</v>
      </c>
      <c r="B58" s="65">
        <v>2.743</v>
      </c>
      <c r="C58" s="17"/>
      <c r="D58" s="17"/>
      <c r="E58" s="15"/>
      <c r="F58" s="17"/>
      <c r="G58" s="17"/>
      <c r="H58" s="17"/>
      <c r="I58" s="15"/>
      <c r="J58" s="38"/>
      <c r="K58" s="38"/>
      <c r="L58" s="38"/>
      <c r="M58" s="38"/>
      <c r="N58" s="38"/>
      <c r="O58" s="38"/>
      <c r="P58" s="38"/>
      <c r="Q58" s="38"/>
    </row>
    <row r="59" spans="1:17" s="129" customFormat="1" ht="11.25">
      <c r="A59" s="45">
        <v>1973</v>
      </c>
      <c r="B59" s="65">
        <v>2.491</v>
      </c>
      <c r="C59" s="17"/>
      <c r="D59" s="17"/>
      <c r="E59" s="15"/>
      <c r="F59" s="17"/>
      <c r="G59" s="17"/>
      <c r="H59" s="17"/>
      <c r="I59" s="15"/>
      <c r="J59" s="38"/>
      <c r="K59" s="38"/>
      <c r="L59" s="38"/>
      <c r="M59" s="38"/>
      <c r="N59" s="38"/>
      <c r="O59" s="38"/>
      <c r="P59" s="38"/>
      <c r="Q59" s="38"/>
    </row>
    <row r="60" spans="1:17" s="129" customFormat="1" ht="11.25">
      <c r="A60" s="45">
        <v>1974</v>
      </c>
      <c r="B60" s="65">
        <v>2.321</v>
      </c>
      <c r="C60" s="17"/>
      <c r="D60" s="17"/>
      <c r="E60" s="15"/>
      <c r="F60" s="17"/>
      <c r="G60" s="17"/>
      <c r="H60" s="17"/>
      <c r="I60" s="15"/>
      <c r="J60" s="38"/>
      <c r="K60" s="38"/>
      <c r="L60" s="38"/>
      <c r="M60" s="38"/>
      <c r="N60" s="38"/>
      <c r="O60" s="38"/>
      <c r="P60" s="38"/>
      <c r="Q60" s="38"/>
    </row>
    <row r="61" spans="1:17" s="129" customFormat="1" ht="11.25">
      <c r="A61" s="45">
        <v>1975</v>
      </c>
      <c r="B61" s="65">
        <v>2.148</v>
      </c>
      <c r="C61" s="17"/>
      <c r="D61" s="17"/>
      <c r="E61" s="15"/>
      <c r="F61" s="17"/>
      <c r="G61" s="17"/>
      <c r="H61" s="17"/>
      <c r="I61" s="15"/>
      <c r="J61" s="38"/>
      <c r="K61" s="38"/>
      <c r="L61" s="38"/>
      <c r="M61" s="38"/>
      <c r="N61" s="38"/>
      <c r="O61" s="38"/>
      <c r="P61" s="38"/>
      <c r="Q61" s="38"/>
    </row>
    <row r="62" spans="1:17" s="129" customFormat="1" ht="11.25">
      <c r="A62" s="45">
        <v>1976</v>
      </c>
      <c r="B62" s="65">
        <v>2.06</v>
      </c>
      <c r="C62" s="17"/>
      <c r="D62" s="17"/>
      <c r="E62" s="15"/>
      <c r="F62" s="17"/>
      <c r="G62" s="17"/>
      <c r="H62" s="17"/>
      <c r="I62" s="15"/>
      <c r="J62" s="38"/>
      <c r="K62" s="38"/>
      <c r="L62" s="38"/>
      <c r="M62" s="38"/>
      <c r="N62" s="38"/>
      <c r="O62" s="38"/>
      <c r="P62" s="38"/>
      <c r="Q62" s="38"/>
    </row>
    <row r="63" spans="1:17" s="129" customFormat="1" ht="11.25">
      <c r="A63" s="45">
        <v>1977</v>
      </c>
      <c r="B63" s="65">
        <v>2.007</v>
      </c>
      <c r="C63" s="17"/>
      <c r="D63" s="17"/>
      <c r="E63" s="15"/>
      <c r="F63" s="17"/>
      <c r="G63" s="17"/>
      <c r="H63" s="17"/>
      <c r="I63" s="15"/>
      <c r="J63" s="38"/>
      <c r="K63" s="38"/>
      <c r="L63" s="38"/>
      <c r="M63" s="38"/>
      <c r="N63" s="38"/>
      <c r="O63" s="38"/>
      <c r="P63" s="38"/>
      <c r="Q63" s="38"/>
    </row>
    <row r="64" spans="1:17" s="129" customFormat="1" ht="11.25">
      <c r="A64" s="45">
        <v>1978</v>
      </c>
      <c r="B64" s="65">
        <v>1.949</v>
      </c>
      <c r="C64" s="17"/>
      <c r="D64" s="17"/>
      <c r="E64" s="15"/>
      <c r="F64" s="17"/>
      <c r="G64" s="17"/>
      <c r="H64" s="17"/>
      <c r="I64" s="15"/>
      <c r="J64" s="38"/>
      <c r="K64" s="38"/>
      <c r="L64" s="38"/>
      <c r="M64" s="38"/>
      <c r="N64" s="38"/>
      <c r="O64" s="38"/>
      <c r="P64" s="38"/>
      <c r="Q64" s="38"/>
    </row>
    <row r="65" spans="1:17" s="129" customFormat="1" ht="11.25">
      <c r="A65" s="45">
        <v>1979</v>
      </c>
      <c r="B65" s="65">
        <v>1.907</v>
      </c>
      <c r="C65" s="17"/>
      <c r="D65" s="17"/>
      <c r="E65" s="15"/>
      <c r="F65" s="17"/>
      <c r="G65" s="17"/>
      <c r="H65" s="17"/>
      <c r="I65" s="15"/>
      <c r="J65" s="38"/>
      <c r="K65" s="38"/>
      <c r="L65" s="38"/>
      <c r="M65" s="38"/>
      <c r="N65" s="38"/>
      <c r="O65" s="38"/>
      <c r="P65" s="38"/>
      <c r="Q65" s="38"/>
    </row>
    <row r="66" spans="1:17" s="129" customFormat="1" ht="11.25">
      <c r="A66" s="45">
        <v>1980</v>
      </c>
      <c r="B66" s="65">
        <v>1.891</v>
      </c>
      <c r="C66" s="17"/>
      <c r="D66" s="17"/>
      <c r="E66" s="15"/>
      <c r="F66" s="17"/>
      <c r="G66" s="17"/>
      <c r="H66" s="17"/>
      <c r="I66" s="15"/>
      <c r="J66" s="38"/>
      <c r="K66" s="38"/>
      <c r="L66" s="38"/>
      <c r="M66" s="38"/>
      <c r="N66" s="38"/>
      <c r="O66" s="38"/>
      <c r="P66" s="38"/>
      <c r="Q66" s="38"/>
    </row>
    <row r="67" spans="1:17" s="129" customFormat="1" ht="11.25">
      <c r="A67" s="45">
        <v>1981</v>
      </c>
      <c r="B67" s="65">
        <v>1.935</v>
      </c>
      <c r="C67" s="17"/>
      <c r="D67" s="17"/>
      <c r="E67" s="15"/>
      <c r="F67" s="17"/>
      <c r="G67" s="17"/>
      <c r="H67" s="17"/>
      <c r="I67" s="15"/>
      <c r="J67" s="38"/>
      <c r="K67" s="38"/>
      <c r="L67" s="38"/>
      <c r="M67" s="38"/>
      <c r="N67" s="38"/>
      <c r="O67" s="38"/>
      <c r="P67" s="38"/>
      <c r="Q67" s="38"/>
    </row>
    <row r="68" spans="1:17" s="129" customFormat="1" ht="11.25">
      <c r="A68" s="45">
        <v>1982</v>
      </c>
      <c r="B68" s="65">
        <v>1.929</v>
      </c>
      <c r="C68" s="17"/>
      <c r="D68" s="17"/>
      <c r="E68" s="15"/>
      <c r="F68" s="26"/>
      <c r="G68" s="17"/>
      <c r="H68" s="17"/>
      <c r="I68" s="15"/>
      <c r="J68" s="38"/>
      <c r="K68" s="38"/>
      <c r="L68" s="38"/>
      <c r="M68" s="38"/>
      <c r="N68" s="38"/>
      <c r="O68" s="38"/>
      <c r="P68" s="38"/>
      <c r="Q68" s="38"/>
    </row>
    <row r="69" spans="1:17" s="129" customFormat="1" ht="11.25">
      <c r="A69" s="45">
        <v>1983</v>
      </c>
      <c r="B69" s="65">
        <v>1.924</v>
      </c>
      <c r="C69" s="17"/>
      <c r="D69" s="17"/>
      <c r="E69" s="15"/>
      <c r="F69" s="26"/>
      <c r="G69" s="17"/>
      <c r="H69" s="17"/>
      <c r="I69" s="15"/>
      <c r="J69" s="38"/>
      <c r="K69" s="38"/>
      <c r="L69" s="38"/>
      <c r="M69" s="38"/>
      <c r="N69" s="38"/>
      <c r="O69" s="38"/>
      <c r="P69" s="38"/>
      <c r="Q69" s="38"/>
    </row>
    <row r="70" spans="1:17" s="129" customFormat="1" ht="11.25">
      <c r="A70" s="45">
        <v>1984</v>
      </c>
      <c r="B70" s="65">
        <v>1.84</v>
      </c>
      <c r="C70" s="17"/>
      <c r="D70" s="17"/>
      <c r="E70" s="15"/>
      <c r="F70" s="26"/>
      <c r="G70" s="17"/>
      <c r="H70" s="17"/>
      <c r="I70" s="15"/>
      <c r="J70" s="38"/>
      <c r="K70" s="38"/>
      <c r="L70" s="38"/>
      <c r="M70" s="38"/>
      <c r="N70" s="38"/>
      <c r="O70" s="38"/>
      <c r="P70" s="38"/>
      <c r="Q70" s="38"/>
    </row>
    <row r="71" spans="1:17" s="129" customFormat="1" ht="11.25">
      <c r="A71" s="45">
        <v>1985</v>
      </c>
      <c r="B71" s="65">
        <v>1.923</v>
      </c>
      <c r="C71" s="17"/>
      <c r="D71" s="17"/>
      <c r="E71" s="15"/>
      <c r="F71" s="26"/>
      <c r="G71" s="17"/>
      <c r="H71" s="17"/>
      <c r="I71" s="15"/>
      <c r="J71" s="38"/>
      <c r="K71" s="38"/>
      <c r="L71" s="38"/>
      <c r="M71" s="38"/>
      <c r="N71" s="38"/>
      <c r="O71" s="38"/>
      <c r="P71" s="38"/>
      <c r="Q71" s="38"/>
    </row>
    <row r="72" spans="1:17" s="129" customFormat="1" ht="11.25">
      <c r="A72" s="45">
        <v>1986</v>
      </c>
      <c r="B72" s="65">
        <v>1.868</v>
      </c>
      <c r="C72" s="17"/>
      <c r="D72" s="17"/>
      <c r="E72" s="15"/>
      <c r="F72" s="26"/>
      <c r="G72" s="17"/>
      <c r="H72" s="17"/>
      <c r="I72" s="15"/>
      <c r="J72" s="38"/>
      <c r="K72" s="38"/>
      <c r="L72" s="38"/>
      <c r="M72" s="38"/>
      <c r="N72" s="38"/>
      <c r="O72" s="38"/>
      <c r="P72" s="38"/>
      <c r="Q72" s="38"/>
    </row>
    <row r="73" spans="1:17" s="129" customFormat="1" ht="11.25">
      <c r="A73" s="45">
        <v>1987</v>
      </c>
      <c r="B73" s="65">
        <v>1.845</v>
      </c>
      <c r="C73" s="17"/>
      <c r="D73" s="17"/>
      <c r="E73" s="15"/>
      <c r="F73" s="26"/>
      <c r="G73" s="17"/>
      <c r="H73" s="17"/>
      <c r="I73" s="15"/>
      <c r="J73" s="38"/>
      <c r="K73" s="38"/>
      <c r="L73" s="38"/>
      <c r="M73" s="38"/>
      <c r="N73" s="38"/>
      <c r="O73" s="38"/>
      <c r="P73" s="38"/>
      <c r="Q73" s="38"/>
    </row>
    <row r="74" spans="1:17" s="129" customFormat="1" ht="11.25">
      <c r="A74" s="45">
        <v>1988</v>
      </c>
      <c r="B74" s="65">
        <v>1.831</v>
      </c>
      <c r="C74" s="17"/>
      <c r="D74" s="17"/>
      <c r="E74" s="15"/>
      <c r="F74" s="26"/>
      <c r="G74" s="17"/>
      <c r="H74" s="17"/>
      <c r="I74" s="15"/>
      <c r="J74" s="38"/>
      <c r="K74" s="38"/>
      <c r="L74" s="38"/>
      <c r="M74" s="38"/>
      <c r="N74" s="38"/>
      <c r="O74" s="38"/>
      <c r="P74" s="38"/>
      <c r="Q74" s="38"/>
    </row>
    <row r="75" spans="1:17" s="129" customFormat="1" ht="11.25">
      <c r="A75" s="45">
        <v>1989</v>
      </c>
      <c r="B75" s="65">
        <v>1.838</v>
      </c>
      <c r="C75" s="17"/>
      <c r="D75" s="17"/>
      <c r="E75" s="15"/>
      <c r="F75" s="26"/>
      <c r="G75" s="17"/>
      <c r="H75" s="17"/>
      <c r="I75" s="15"/>
      <c r="J75" s="38"/>
      <c r="K75" s="38"/>
      <c r="L75" s="38"/>
      <c r="M75" s="38"/>
      <c r="N75" s="38"/>
      <c r="O75" s="38"/>
      <c r="P75" s="38"/>
      <c r="Q75" s="38"/>
    </row>
    <row r="76" spans="1:17" s="129" customFormat="1" ht="11.25">
      <c r="A76" s="45">
        <v>1990</v>
      </c>
      <c r="B76" s="65">
        <v>1.902</v>
      </c>
      <c r="C76" s="17"/>
      <c r="D76" s="17"/>
      <c r="E76" s="15"/>
      <c r="F76" s="26"/>
      <c r="G76" s="17"/>
      <c r="H76" s="17"/>
      <c r="I76" s="15"/>
      <c r="J76" s="38"/>
      <c r="K76" s="38"/>
      <c r="L76" s="38"/>
      <c r="M76" s="38"/>
      <c r="N76" s="38"/>
      <c r="O76" s="38"/>
      <c r="P76" s="38"/>
      <c r="Q76" s="38"/>
    </row>
    <row r="77" spans="1:17" s="129" customFormat="1" ht="11.25">
      <c r="A77" s="45">
        <v>1991</v>
      </c>
      <c r="B77" s="65">
        <v>1.849</v>
      </c>
      <c r="C77" s="17"/>
      <c r="D77" s="17"/>
      <c r="E77" s="15"/>
      <c r="F77" s="26"/>
      <c r="G77" s="17"/>
      <c r="H77" s="17"/>
      <c r="I77" s="15"/>
      <c r="J77" s="38"/>
      <c r="K77" s="38"/>
      <c r="L77" s="38"/>
      <c r="M77" s="38"/>
      <c r="N77" s="38"/>
      <c r="O77" s="38"/>
      <c r="P77" s="38"/>
      <c r="Q77" s="38"/>
    </row>
    <row r="78" spans="1:17" s="129" customFormat="1" ht="11.25">
      <c r="A78" s="45">
        <v>1992</v>
      </c>
      <c r="B78" s="65">
        <v>1.888</v>
      </c>
      <c r="C78" s="17"/>
      <c r="D78" s="17"/>
      <c r="E78" s="15"/>
      <c r="F78" s="26"/>
      <c r="G78" s="17"/>
      <c r="H78" s="17"/>
      <c r="I78" s="15"/>
      <c r="J78" s="38"/>
      <c r="K78" s="38"/>
      <c r="L78" s="38"/>
      <c r="M78" s="38"/>
      <c r="N78" s="38"/>
      <c r="O78" s="38"/>
      <c r="P78" s="38"/>
      <c r="Q78" s="38"/>
    </row>
    <row r="79" spans="1:17" s="129" customFormat="1" ht="11.25">
      <c r="A79" s="45">
        <v>1993</v>
      </c>
      <c r="B79" s="65">
        <v>1.859</v>
      </c>
      <c r="C79" s="17"/>
      <c r="D79" s="17"/>
      <c r="E79" s="15"/>
      <c r="F79" s="26"/>
      <c r="G79" s="17"/>
      <c r="H79" s="17"/>
      <c r="I79" s="15"/>
      <c r="J79" s="38"/>
      <c r="K79" s="38"/>
      <c r="L79" s="38"/>
      <c r="M79" s="38"/>
      <c r="N79" s="38"/>
      <c r="O79" s="38"/>
      <c r="P79" s="38"/>
      <c r="Q79" s="38"/>
    </row>
    <row r="80" spans="1:17" s="129" customFormat="1" ht="11.25">
      <c r="A80" s="45">
        <v>1994</v>
      </c>
      <c r="B80" s="65">
        <v>1.842</v>
      </c>
      <c r="C80" s="17"/>
      <c r="D80" s="17"/>
      <c r="E80" s="15"/>
      <c r="F80" s="26"/>
      <c r="G80" s="17"/>
      <c r="H80" s="17"/>
      <c r="I80" s="15"/>
      <c r="J80" s="38"/>
      <c r="K80" s="38"/>
      <c r="L80" s="38"/>
      <c r="M80" s="38"/>
      <c r="N80" s="38"/>
      <c r="O80" s="38"/>
      <c r="P80" s="38"/>
      <c r="Q80" s="38"/>
    </row>
    <row r="81" spans="1:17" s="129" customFormat="1" ht="11.25">
      <c r="A81" s="45">
        <v>1995</v>
      </c>
      <c r="B81" s="65">
        <v>1.822</v>
      </c>
      <c r="C81" s="17"/>
      <c r="D81" s="17"/>
      <c r="E81" s="15"/>
      <c r="F81" s="26"/>
      <c r="G81" s="17"/>
      <c r="H81" s="17"/>
      <c r="I81" s="15"/>
      <c r="J81" s="38"/>
      <c r="K81" s="38"/>
      <c r="L81" s="38"/>
      <c r="M81" s="38"/>
      <c r="N81" s="38"/>
      <c r="O81" s="38"/>
      <c r="P81" s="38"/>
      <c r="Q81" s="38"/>
    </row>
    <row r="82" spans="1:17" s="129" customFormat="1" ht="11.25">
      <c r="A82" s="45">
        <v>1996</v>
      </c>
      <c r="B82" s="65">
        <v>1.796</v>
      </c>
      <c r="C82" s="17"/>
      <c r="D82" s="17"/>
      <c r="E82" s="15"/>
      <c r="F82" s="26"/>
      <c r="G82" s="17"/>
      <c r="H82" s="17"/>
      <c r="I82" s="15"/>
      <c r="J82" s="38"/>
      <c r="K82" s="38"/>
      <c r="L82" s="38"/>
      <c r="M82" s="38"/>
      <c r="N82" s="38"/>
      <c r="O82" s="38"/>
      <c r="P82" s="38"/>
      <c r="Q82" s="38"/>
    </row>
    <row r="83" spans="1:17" s="129" customFormat="1" ht="11.25">
      <c r="A83" s="45">
        <v>1997</v>
      </c>
      <c r="B83" s="65">
        <v>1.778</v>
      </c>
      <c r="C83" s="17"/>
      <c r="D83" s="17"/>
      <c r="E83" s="15"/>
      <c r="F83" s="26"/>
      <c r="G83" s="17"/>
      <c r="H83" s="17"/>
      <c r="I83" s="15"/>
      <c r="J83" s="38"/>
      <c r="K83" s="38"/>
      <c r="L83" s="38"/>
      <c r="M83" s="38"/>
      <c r="N83" s="38"/>
      <c r="O83" s="38"/>
      <c r="P83" s="38"/>
      <c r="Q83" s="38"/>
    </row>
    <row r="84" spans="1:17" s="129" customFormat="1" ht="11.25">
      <c r="A84" s="45">
        <v>1998</v>
      </c>
      <c r="B84" s="22">
        <v>1.762</v>
      </c>
      <c r="C84" s="17"/>
      <c r="D84" s="17"/>
      <c r="E84" s="22"/>
      <c r="F84" s="26"/>
      <c r="G84" s="17"/>
      <c r="H84" s="17"/>
      <c r="I84" s="22"/>
      <c r="J84" s="38"/>
      <c r="K84" s="38"/>
      <c r="L84" s="38"/>
      <c r="M84" s="38"/>
      <c r="N84" s="38"/>
      <c r="O84" s="38"/>
      <c r="P84" s="38"/>
      <c r="Q84" s="38"/>
    </row>
    <row r="85" spans="1:17" s="129" customFormat="1" ht="11.25">
      <c r="A85" s="44">
        <v>1999</v>
      </c>
      <c r="B85" s="22">
        <v>1.755</v>
      </c>
      <c r="C85" s="17"/>
      <c r="D85" s="17"/>
      <c r="E85" s="22"/>
      <c r="F85" s="26"/>
      <c r="G85" s="17"/>
      <c r="H85" s="17"/>
      <c r="I85" s="22"/>
      <c r="J85" s="38"/>
      <c r="K85" s="38"/>
      <c r="L85" s="38"/>
      <c r="M85" s="38"/>
      <c r="N85" s="38"/>
      <c r="O85" s="38"/>
      <c r="P85" s="38"/>
      <c r="Q85" s="38"/>
    </row>
    <row r="86" spans="1:17" s="129" customFormat="1" ht="11.25">
      <c r="A86" s="44">
        <v>2000</v>
      </c>
      <c r="B86" s="22">
        <v>1.756</v>
      </c>
      <c r="C86" s="17"/>
      <c r="D86" s="17"/>
      <c r="E86" s="22"/>
      <c r="F86" s="26"/>
      <c r="G86" s="17"/>
      <c r="H86" s="17"/>
      <c r="I86" s="22"/>
      <c r="J86" s="38"/>
      <c r="K86" s="38"/>
      <c r="L86" s="38"/>
      <c r="M86" s="38"/>
      <c r="N86" s="38"/>
      <c r="O86" s="38"/>
      <c r="P86" s="38"/>
      <c r="Q86" s="38"/>
    </row>
    <row r="87" spans="1:17" s="129" customFormat="1" ht="11.25">
      <c r="A87" s="45">
        <v>2001</v>
      </c>
      <c r="B87" s="22">
        <v>1.729</v>
      </c>
      <c r="C87" s="17"/>
      <c r="D87" s="17"/>
      <c r="E87" s="22"/>
      <c r="F87" s="26"/>
      <c r="G87" s="17"/>
      <c r="H87" s="17"/>
      <c r="I87" s="22"/>
      <c r="J87" s="38"/>
      <c r="K87" s="38"/>
      <c r="L87" s="38"/>
      <c r="M87" s="38"/>
      <c r="N87" s="38"/>
      <c r="O87" s="38"/>
      <c r="P87" s="38"/>
      <c r="Q87" s="38"/>
    </row>
    <row r="88" spans="1:17" s="129" customFormat="1" ht="11.25">
      <c r="A88" s="45">
        <v>2002</v>
      </c>
      <c r="B88" s="22">
        <v>1.756</v>
      </c>
      <c r="C88" s="17"/>
      <c r="D88" s="17"/>
      <c r="E88" s="22"/>
      <c r="F88" s="26"/>
      <c r="G88" s="17"/>
      <c r="H88" s="17"/>
      <c r="I88" s="22"/>
      <c r="J88" s="38"/>
      <c r="K88" s="38"/>
      <c r="L88" s="38"/>
      <c r="M88" s="38"/>
      <c r="N88" s="38"/>
      <c r="O88" s="38"/>
      <c r="P88" s="38"/>
      <c r="Q88" s="38"/>
    </row>
    <row r="89" spans="1:17" s="129" customFormat="1" ht="11.25">
      <c r="A89" s="45">
        <v>2003</v>
      </c>
      <c r="B89" s="22">
        <v>1.748</v>
      </c>
      <c r="C89" s="17"/>
      <c r="D89" s="17"/>
      <c r="E89" s="22"/>
      <c r="F89" s="26"/>
      <c r="G89" s="17"/>
      <c r="H89" s="17"/>
      <c r="I89" s="22"/>
      <c r="J89" s="38"/>
      <c r="K89" s="38"/>
      <c r="L89" s="38"/>
      <c r="M89" s="38"/>
      <c r="N89" s="38"/>
      <c r="O89" s="38"/>
      <c r="P89" s="38"/>
      <c r="Q89" s="38"/>
    </row>
    <row r="90" spans="1:17" s="129" customFormat="1" ht="11.25">
      <c r="A90" s="45">
        <v>2004</v>
      </c>
      <c r="B90" s="22">
        <v>1.763</v>
      </c>
      <c r="C90" s="20"/>
      <c r="D90" s="20"/>
      <c r="E90" s="22"/>
      <c r="F90" s="26"/>
      <c r="G90" s="20"/>
      <c r="H90" s="20"/>
      <c r="I90" s="22"/>
      <c r="J90" s="38"/>
      <c r="K90" s="38"/>
      <c r="L90" s="38"/>
      <c r="M90" s="38"/>
      <c r="N90" s="38"/>
      <c r="O90" s="38"/>
      <c r="P90" s="38"/>
      <c r="Q90" s="38"/>
    </row>
    <row r="91" spans="1:17" s="129" customFormat="1" ht="11.25">
      <c r="A91" s="45">
        <v>2005</v>
      </c>
      <c r="B91" s="22">
        <v>1.791</v>
      </c>
      <c r="C91" s="20"/>
      <c r="D91" s="20"/>
      <c r="E91" s="22"/>
      <c r="F91" s="26"/>
      <c r="G91" s="20"/>
      <c r="H91" s="20"/>
      <c r="I91" s="22"/>
      <c r="J91" s="38"/>
      <c r="K91" s="38"/>
      <c r="L91" s="38"/>
      <c r="M91" s="38"/>
      <c r="N91" s="38"/>
      <c r="O91" s="38"/>
      <c r="P91" s="38"/>
      <c r="Q91" s="38"/>
    </row>
    <row r="92" spans="1:17" s="129" customFormat="1" ht="11.25">
      <c r="A92" s="45">
        <v>2006</v>
      </c>
      <c r="B92" s="22">
        <v>1.817</v>
      </c>
      <c r="C92" s="20"/>
      <c r="D92" s="20"/>
      <c r="E92" s="22"/>
      <c r="F92" s="26"/>
      <c r="G92" s="20"/>
      <c r="H92" s="20"/>
      <c r="I92" s="22"/>
      <c r="J92" s="38"/>
      <c r="K92" s="38"/>
      <c r="L92" s="38"/>
      <c r="M92" s="38"/>
      <c r="N92" s="38"/>
      <c r="O92" s="38"/>
      <c r="P92" s="38"/>
      <c r="Q92" s="38"/>
    </row>
    <row r="93" spans="1:17" s="129" customFormat="1" ht="11.25">
      <c r="A93" s="45">
        <v>2007</v>
      </c>
      <c r="B93" s="22">
        <v>1.92</v>
      </c>
      <c r="C93" s="20"/>
      <c r="D93" s="20"/>
      <c r="E93" s="22"/>
      <c r="F93" s="26"/>
      <c r="G93" s="20"/>
      <c r="H93" s="20"/>
      <c r="I93" s="22"/>
      <c r="J93" s="38"/>
      <c r="K93" s="38"/>
      <c r="L93" s="38"/>
      <c r="M93" s="38"/>
      <c r="N93" s="38"/>
      <c r="O93" s="38"/>
      <c r="P93" s="38"/>
      <c r="Q93" s="38"/>
    </row>
    <row r="94" spans="1:17" s="129" customFormat="1" ht="11.25">
      <c r="A94" s="45">
        <v>2008</v>
      </c>
      <c r="B94" s="22">
        <v>1.969</v>
      </c>
      <c r="C94" s="20"/>
      <c r="D94" s="20"/>
      <c r="E94" s="22"/>
      <c r="F94" s="26"/>
      <c r="G94" s="20"/>
      <c r="H94" s="20"/>
      <c r="I94" s="22"/>
      <c r="J94" s="38"/>
      <c r="K94" s="38"/>
      <c r="L94" s="38"/>
      <c r="M94" s="38"/>
      <c r="N94" s="38"/>
      <c r="O94" s="38"/>
      <c r="P94" s="38"/>
      <c r="Q94" s="38"/>
    </row>
    <row r="95" spans="1:17" ht="15">
      <c r="A95" s="45"/>
      <c r="B95" s="19"/>
      <c r="C95" s="47"/>
      <c r="D95" s="47"/>
      <c r="E95" s="47"/>
      <c r="F95" s="47"/>
      <c r="G95" s="26"/>
      <c r="H95" s="20"/>
      <c r="I95" s="20"/>
      <c r="J95" s="38"/>
      <c r="K95" s="38"/>
      <c r="L95" s="38"/>
      <c r="M95" s="38"/>
      <c r="N95" s="38"/>
      <c r="O95" s="38"/>
      <c r="P95" s="38"/>
      <c r="Q95" s="38"/>
    </row>
    <row r="96" spans="1:17" ht="15">
      <c r="A96" s="161" t="s">
        <v>51</v>
      </c>
      <c r="B96" s="170"/>
      <c r="C96" s="170"/>
      <c r="D96" s="170"/>
      <c r="E96" s="170"/>
      <c r="F96" s="170"/>
      <c r="G96" s="170"/>
      <c r="H96" s="170"/>
      <c r="I96" s="170"/>
      <c r="J96" s="170"/>
      <c r="K96" s="170"/>
      <c r="L96" s="170"/>
      <c r="M96" s="170"/>
      <c r="N96" s="170"/>
      <c r="O96" s="170"/>
      <c r="P96" s="170"/>
      <c r="Q96" s="170"/>
    </row>
    <row r="97" spans="1:17" ht="24" customHeight="1">
      <c r="A97" s="161" t="s">
        <v>170</v>
      </c>
      <c r="B97" s="162"/>
      <c r="C97" s="162"/>
      <c r="D97" s="162"/>
      <c r="E97" s="162"/>
      <c r="F97" s="153"/>
      <c r="G97" s="153"/>
      <c r="H97" s="153"/>
      <c r="I97" s="153"/>
      <c r="J97" s="153"/>
      <c r="K97" s="153"/>
      <c r="L97" s="153"/>
      <c r="M97" s="153"/>
      <c r="N97" s="153"/>
      <c r="O97" s="153"/>
      <c r="P97" s="153"/>
      <c r="Q97" s="153"/>
    </row>
    <row r="98" spans="1:17" ht="15">
      <c r="A98" s="48"/>
      <c r="B98" s="50"/>
      <c r="C98" s="50"/>
      <c r="D98" s="50"/>
      <c r="E98" s="50"/>
      <c r="F98" s="50"/>
      <c r="G98" s="50"/>
      <c r="H98" s="50"/>
      <c r="I98" s="50"/>
      <c r="J98" s="50"/>
      <c r="K98" s="50"/>
      <c r="L98" s="50"/>
      <c r="M98" s="50"/>
      <c r="N98" s="50"/>
      <c r="O98" s="50"/>
      <c r="P98" s="50"/>
      <c r="Q98" s="50"/>
    </row>
    <row r="99" spans="1:17" ht="15">
      <c r="A99" s="47" t="s">
        <v>27</v>
      </c>
      <c r="B99" s="171" t="s">
        <v>140</v>
      </c>
      <c r="C99" s="172"/>
      <c r="D99" s="172"/>
      <c r="E99" s="40"/>
      <c r="F99" s="39"/>
      <c r="G99" s="39"/>
      <c r="H99" s="39"/>
      <c r="I99" s="40"/>
      <c r="J99" s="38"/>
      <c r="K99" s="38"/>
      <c r="L99" s="38"/>
      <c r="M99" s="38"/>
      <c r="N99" s="38"/>
      <c r="O99" s="38"/>
      <c r="P99" s="38"/>
      <c r="Q99" s="38"/>
    </row>
    <row r="100" spans="1:17" ht="15" customHeight="1">
      <c r="A100" s="27"/>
      <c r="B100" s="164" t="s">
        <v>136</v>
      </c>
      <c r="C100" s="162"/>
      <c r="D100" s="162"/>
      <c r="E100" s="39"/>
      <c r="F100" s="39"/>
      <c r="G100" s="39"/>
      <c r="H100" s="39"/>
      <c r="I100" s="39"/>
      <c r="J100" s="38"/>
      <c r="K100" s="38"/>
      <c r="L100" s="38"/>
      <c r="M100" s="38"/>
      <c r="N100" s="38"/>
      <c r="O100" s="38"/>
      <c r="P100" s="38"/>
      <c r="Q100" s="38"/>
    </row>
    <row r="102" spans="2:3" s="29" customFormat="1" ht="15">
      <c r="B102" s="163" t="s">
        <v>16</v>
      </c>
      <c r="C102" s="163"/>
    </row>
  </sheetData>
  <sheetProtection/>
  <mergeCells count="5">
    <mergeCell ref="A96:Q96"/>
    <mergeCell ref="B102:C102"/>
    <mergeCell ref="B99:D99"/>
    <mergeCell ref="B100:D100"/>
    <mergeCell ref="A97:E97"/>
  </mergeCells>
  <hyperlinks>
    <hyperlink ref="B102:C102" r:id="rId1" display="© Commonwealth of Australia &lt;&lt;yyyy&gt;&gt;"/>
    <hyperlink ref="B99" r:id="rId2" display="Births, Australia 2008 (cat. no. 3301.0)"/>
    <hyperlink ref="B100" r:id="rId3" display="Australian Historical Population Statistics (cat. no. 3105.0.65.001) "/>
  </hyperlinks>
  <printOptions/>
  <pageMargins left="0.7086614173228347" right="0.7086614173228347" top="0.7480314960629921" bottom="0.7480314960629921" header="0.31496062992125984" footer="0.31496062992125984"/>
  <pageSetup fitToHeight="2" fitToWidth="1" horizontalDpi="600" verticalDpi="600" orientation="portrait" paperSize="9" r:id="rId5"/>
  <rowBreaks count="2" manualBreakCount="2">
    <brk id="34" max="3" man="1"/>
    <brk id="73" max="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ellicl</dc:creator>
  <cp:keywords/>
  <dc:description/>
  <cp:lastModifiedBy>ABS</cp:lastModifiedBy>
  <cp:lastPrinted>2010-08-26T04:50:18Z</cp:lastPrinted>
  <dcterms:created xsi:type="dcterms:W3CDTF">2010-03-10T23:12:01Z</dcterms:created>
  <dcterms:modified xsi:type="dcterms:W3CDTF">2010-09-02T05:32:34Z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